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65" windowHeight="11130" tabRatio="763" activeTab="0"/>
  </bookViews>
  <sheets>
    <sheet name="封面" sheetId="1" r:id="rId1"/>
    <sheet name="1" sheetId="2" r:id="rId2"/>
    <sheet name="2" sheetId="3" r:id="rId3"/>
    <sheet name="2-1" sheetId="4" r:id="rId4"/>
    <sheet name="2-2" sheetId="5" r:id="rId5"/>
    <sheet name="2-3" sheetId="6" r:id="rId6"/>
    <sheet name="2-4" sheetId="7" r:id="rId7"/>
    <sheet name="3" sheetId="8" r:id="rId8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1">$A$1:$D$24</definedName>
    <definedName name="_xlnm.Print_Area" localSheetId="2">'2'!$A$1:$AL$53</definedName>
    <definedName name="_xlnm.Print_Area" localSheetId="3">$A$1:$M$22</definedName>
    <definedName name="_xlnm.Print_Area" localSheetId="4">$A$1:$X$22</definedName>
    <definedName name="_xlnm.Print_Area" localSheetId="5">$A$1:$S$20</definedName>
    <definedName name="_xlnm.Print_Area" localSheetId="7">$A$1:$H$7</definedName>
    <definedName name="_xlnm.Print_Area" localSheetId="0">$A$1:$B$11</definedName>
    <definedName name="_xlnm.Print_Area">#N/A</definedName>
    <definedName name="_xlnm.Print_Titles" localSheetId="2">'2'!$1:$6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<sst xmlns="http://schemas.openxmlformats.org/spreadsheetml/2006/main" count="1118" uniqueCount="319">
  <si>
    <t>04</t>
  </si>
  <si>
    <t>08</t>
  </si>
  <si>
    <t xml:space="preserve"> </t>
  </si>
  <si>
    <t>二、日常公用支出</t>
  </si>
  <si>
    <t xml:space="preserve">  346904</t>
  </si>
  <si>
    <t>生活补助</t>
  </si>
  <si>
    <t xml:space="preserve">      雷公藤属有毒中药的毒性早期预警研究</t>
  </si>
  <si>
    <t>二、行政单位教育收费收入</t>
  </si>
  <si>
    <t>支             出</t>
  </si>
  <si>
    <t>346301</t>
  </si>
  <si>
    <t xml:space="preserve">  四川省中医药管理局机关</t>
  </si>
  <si>
    <t xml:space="preserve">      中药材传统商品规格与质量等级综合定量化评价</t>
  </si>
  <si>
    <t>表2-3</t>
  </si>
  <si>
    <t xml:space="preserve">      中医药项目管理费</t>
  </si>
  <si>
    <t xml:space="preserve">      中医药项目管理工作</t>
  </si>
  <si>
    <t xml:space="preserve">      中医健康素养促进项目</t>
  </si>
  <si>
    <t>离休费</t>
  </si>
  <si>
    <t xml:space="preserve">      补肾醒脑法对2型糖尿病认知功能障碍小鼠性激素</t>
  </si>
  <si>
    <t>2015年部门预算</t>
  </si>
  <si>
    <t>助学金</t>
  </si>
  <si>
    <t>99</t>
  </si>
  <si>
    <t xml:space="preserve">      分段切断内括肌佳纵切横缝术治疗环状混合痔疗效研究</t>
  </si>
  <si>
    <t>上年财政拨款资金结转</t>
  </si>
  <si>
    <t>住房公积金</t>
  </si>
  <si>
    <t xml:space="preserve">      芪附理中灌肠方调控PPAR-γ/NF-κB信号转导</t>
  </si>
  <si>
    <t xml:space="preserve">  346950</t>
  </si>
  <si>
    <t xml:space="preserve">      租赁费</t>
  </si>
  <si>
    <t xml:space="preserve">    其他科学技术支出</t>
  </si>
  <si>
    <t>基本支出</t>
  </si>
  <si>
    <t xml:space="preserve">      中医药网络建设经费</t>
  </si>
  <si>
    <t>专项支出财政拨款预算表</t>
  </si>
  <si>
    <t xml:space="preserve">    其他医疗卫生与计划生育支出</t>
  </si>
  <si>
    <t xml:space="preserve">    其他公立医院支出</t>
  </si>
  <si>
    <t xml:space="preserve">    应用技术研究与开发</t>
  </si>
  <si>
    <t xml:space="preserve">    其他中医药支出</t>
  </si>
  <si>
    <t>省级当年财政拨款安排</t>
  </si>
  <si>
    <t xml:space="preserve">      尔欣胶囊等研究经费</t>
  </si>
  <si>
    <t xml:space="preserve">      差旅费</t>
  </si>
  <si>
    <t>346903</t>
  </si>
  <si>
    <t xml:space="preserve">      泻火达衡汤等基本科研课题研究</t>
  </si>
  <si>
    <t>对个人和家庭的补助支出财政拨款预算表</t>
  </si>
  <si>
    <t xml:space="preserve">    事业单位医疗</t>
  </si>
  <si>
    <t>一般公共预算拨款</t>
  </si>
  <si>
    <t>收支预算总表</t>
  </si>
  <si>
    <t>取暖费</t>
  </si>
  <si>
    <t xml:space="preserve">      国家基本药物所需重要中药材种子种苗繁育(四川)基地</t>
  </si>
  <si>
    <t xml:space="preserve">   从其他部门取得的收入</t>
  </si>
  <si>
    <t>因公出国（境）费用</t>
  </si>
  <si>
    <t xml:space="preserve">      2014年疾病预防控制</t>
  </si>
  <si>
    <t>中央提前通知专项转移支付</t>
  </si>
  <si>
    <t>三、事业收入</t>
  </si>
  <si>
    <t xml:space="preserve">      信息系统运行维护费</t>
  </si>
  <si>
    <t xml:space="preserve">      中医药事业专项</t>
  </si>
  <si>
    <t xml:space="preserve">      珍稀濒危兰科药用植物金线莲工厂化生产技术研究</t>
  </si>
  <si>
    <t>医疗卫生与计划生育支出</t>
  </si>
  <si>
    <t xml:space="preserve">  人力资源事务</t>
  </si>
  <si>
    <t xml:space="preserve">      从内质网UPR介导细胞凋亡途径探讨子午流注时辰化疗</t>
  </si>
  <si>
    <t xml:space="preserve">  住房改革支出</t>
  </si>
  <si>
    <t xml:space="preserve">      2014年全国名老中医药专家传承工作室建设</t>
  </si>
  <si>
    <t xml:space="preserve">      第三批全国优秀中医临床人才研修</t>
  </si>
  <si>
    <t xml:space="preserve">      国家基本药物所需四川中药原料资源调查经费</t>
  </si>
  <si>
    <t>一般公共服务支出</t>
  </si>
  <si>
    <t xml:space="preserve">    行政单位医疗</t>
  </si>
  <si>
    <t xml:space="preserve">  医疗卫生与计划生育管理事务</t>
  </si>
  <si>
    <t>单位名称  （科目、项目）</t>
  </si>
  <si>
    <t>医院（不在蓉）</t>
  </si>
  <si>
    <t xml:space="preserve">    重大公共卫生专项</t>
  </si>
  <si>
    <t>表2</t>
  </si>
  <si>
    <t xml:space="preserve">  公共卫生</t>
  </si>
  <si>
    <t>救济费</t>
  </si>
  <si>
    <t>五、转移性支出</t>
  </si>
  <si>
    <t xml:space="preserve">    其他人事事务支出</t>
  </si>
  <si>
    <t xml:space="preserve">  技术研究与开发</t>
  </si>
  <si>
    <t>公务用车购置费</t>
  </si>
  <si>
    <t xml:space="preserve">      2013国家临床重点专科(中医)建设项目</t>
  </si>
  <si>
    <t>四、事业单位经营收入</t>
  </si>
  <si>
    <t xml:space="preserve">      2014年四川省中医防治重大疑难疾病能力建设项目</t>
  </si>
  <si>
    <t xml:space="preserve">    中医（民族医）药专项</t>
  </si>
  <si>
    <t>合计</t>
  </si>
  <si>
    <t>“三公”经费财政拨款预算表</t>
  </si>
  <si>
    <t>208</t>
  </si>
  <si>
    <t>项    目</t>
  </si>
  <si>
    <t xml:space="preserve">      公务接待费</t>
  </si>
  <si>
    <t>一、当年财政拨款收入</t>
  </si>
  <si>
    <t>公务用车购置及运行费</t>
  </si>
  <si>
    <t>福利费</t>
  </si>
  <si>
    <t xml:space="preserve">  四川省中西医结合医院</t>
  </si>
  <si>
    <t xml:space="preserve">    一般行政管理事务（医疗卫生）</t>
  </si>
  <si>
    <t xml:space="preserve">      中医药专项调查经费</t>
  </si>
  <si>
    <t xml:space="preserve">      中医药项目绩效评价</t>
  </si>
  <si>
    <t>租赁费</t>
  </si>
  <si>
    <t>03</t>
  </si>
  <si>
    <t xml:space="preserve">      因公出国（境）费用</t>
  </si>
  <si>
    <t>咨询费</t>
  </si>
  <si>
    <t xml:space="preserve">  346903</t>
  </si>
  <si>
    <t>津贴补贴</t>
  </si>
  <si>
    <t xml:space="preserve">    科技条件专项</t>
  </si>
  <si>
    <t>四川省中医药管理局</t>
  </si>
  <si>
    <t>项              目</t>
  </si>
  <si>
    <t>行政单位（在蓉）</t>
  </si>
  <si>
    <t>科目名称</t>
  </si>
  <si>
    <t>表2-4</t>
  </si>
  <si>
    <t>印刷费</t>
  </si>
  <si>
    <t>科学技术支出</t>
  </si>
  <si>
    <t>346950</t>
  </si>
  <si>
    <t>生产补贴</t>
  </si>
  <si>
    <t>财政拨款支出预算表</t>
  </si>
  <si>
    <t xml:space="preserve">      老年地震伤员胸腰椎压缩性骨折研究</t>
  </si>
  <si>
    <t xml:space="preserve">  成都中医药大学附院针灸学校</t>
  </si>
  <si>
    <t>差旅费</t>
  </si>
  <si>
    <t xml:space="preserve">      中药毒性快速检测关键技术平台建设经费</t>
  </si>
  <si>
    <t>10</t>
  </si>
  <si>
    <t xml:space="preserve">      中医治疗肿瘤的转化医学平台建设</t>
  </si>
  <si>
    <t>七、用事业基金弥补收支差额</t>
  </si>
  <si>
    <t>提租补贴</t>
  </si>
  <si>
    <t xml:space="preserve">    未归口管理的行政单位离退休</t>
  </si>
  <si>
    <t>221</t>
  </si>
  <si>
    <t xml:space="preserve">   上缴上级支出</t>
  </si>
  <si>
    <t xml:space="preserve">      2014年全国优秀中医临床人才研修项目</t>
  </si>
  <si>
    <t xml:space="preserve">  346301</t>
  </si>
  <si>
    <t>维修(护)费用</t>
  </si>
  <si>
    <t xml:space="preserve">  中医药</t>
  </si>
  <si>
    <t xml:space="preserve">      设备购置经费</t>
  </si>
  <si>
    <t>邮电费</t>
  </si>
  <si>
    <t xml:space="preserve">      国家射击队川籍运动员备战里约奥运会医疗保障研究</t>
  </si>
  <si>
    <t xml:space="preserve">   上级补助收入</t>
  </si>
  <si>
    <t xml:space="preserve">  四川省中医药科学院中医研究所</t>
  </si>
  <si>
    <t>346904</t>
  </si>
  <si>
    <t xml:space="preserve">      中央补助食品安全保障项目</t>
  </si>
  <si>
    <t xml:space="preserve">      四川省中药原料质量监测技术服务中心建设经费</t>
  </si>
  <si>
    <t>奖金</t>
  </si>
  <si>
    <t>七、结转下年</t>
  </si>
  <si>
    <t>类</t>
  </si>
  <si>
    <t xml:space="preserve">    培训支出</t>
  </si>
  <si>
    <t>六、其他收入</t>
  </si>
  <si>
    <t xml:space="preserve">  泸医附属中医院</t>
  </si>
  <si>
    <t>本  年  支  出  合  计</t>
  </si>
  <si>
    <t>单位代码</t>
  </si>
  <si>
    <t>210</t>
  </si>
  <si>
    <t xml:space="preserve">      亚健康中医药研究平台建设（亚健康中医药研究实验室）</t>
  </si>
  <si>
    <t xml:space="preserve">      加味吴茱萸汤对自发性高血压大鼠血管重塑的影响</t>
  </si>
  <si>
    <t xml:space="preserve">      多模态成像技术对艾灸治疗KOA的机制研究</t>
  </si>
  <si>
    <t xml:space="preserve">  医疗保障</t>
  </si>
  <si>
    <t>表1</t>
  </si>
  <si>
    <t xml:space="preserve">      信息系统运行维护经费</t>
  </si>
  <si>
    <t>社会保障缴费</t>
  </si>
  <si>
    <t>三、对个人和家庭的补助支出</t>
  </si>
  <si>
    <t>绩效工资</t>
  </si>
  <si>
    <t xml:space="preserve">      中医特色医疗机构制剂发掘、研发及质量提升研究</t>
  </si>
  <si>
    <t xml:space="preserve">      甲基斑蝥胺肾毒性时效、量效关系的代谢组学研究</t>
  </si>
  <si>
    <t xml:space="preserve">      2014年四川省中医药标准应用评价制修订</t>
  </si>
  <si>
    <t xml:space="preserve">      公务接待费用</t>
  </si>
  <si>
    <t xml:space="preserve">  四川省中医药科学院</t>
  </si>
  <si>
    <t>购房补贴</t>
  </si>
  <si>
    <t>公务接待费</t>
  </si>
  <si>
    <t>单位编码</t>
  </si>
  <si>
    <t xml:space="preserve">      2015年基本科研业务费</t>
  </si>
  <si>
    <t xml:space="preserve">  公立医院</t>
  </si>
  <si>
    <t>支      出      总      计</t>
  </si>
  <si>
    <t xml:space="preserve">    事业单位离退休</t>
  </si>
  <si>
    <t>上年结转安排</t>
  </si>
  <si>
    <t>单位：万元</t>
  </si>
  <si>
    <t xml:space="preserve">      中医药适宜技术推广工作经费</t>
  </si>
  <si>
    <t xml:space="preserve">      中医药项目管理及干部培训</t>
  </si>
  <si>
    <t>人员支出财政拨款预算表</t>
  </si>
  <si>
    <t>06</t>
  </si>
  <si>
    <t xml:space="preserve">      中医药人才培养</t>
  </si>
  <si>
    <t xml:space="preserve">      中职学生免学费补助拨付</t>
  </si>
  <si>
    <t>手续费</t>
  </si>
  <si>
    <t>02</t>
  </si>
  <si>
    <t xml:space="preserve">  346902</t>
  </si>
  <si>
    <t xml:space="preserve">  346949</t>
  </si>
  <si>
    <t xml:space="preserve">    其中：事业单位经营亏损</t>
  </si>
  <si>
    <t xml:space="preserve">  346906</t>
  </si>
  <si>
    <t xml:space="preserve">      设施设备维修经费</t>
  </si>
  <si>
    <t>伙食补助费</t>
  </si>
  <si>
    <t xml:space="preserve">   从不同级政府取得的收入</t>
  </si>
  <si>
    <t>小计</t>
  </si>
  <si>
    <t xml:space="preserve">      部门内部控制体系建设</t>
  </si>
  <si>
    <t>其他对个人和家庭的补助</t>
  </si>
  <si>
    <t>表2-1</t>
  </si>
  <si>
    <t xml:space="preserve">    专项基础科研</t>
  </si>
  <si>
    <t xml:space="preserve">   附属单位上缴收入</t>
  </si>
  <si>
    <t xml:space="preserve">      中药原料质量监测技术服务中心实验动物检测平台建设</t>
  </si>
  <si>
    <t>培训费</t>
  </si>
  <si>
    <t xml:space="preserve">  行政事业单位离退休</t>
  </si>
  <si>
    <t xml:space="preserve">      2014年中央补助重点疾病预防控制类专项（第二批）</t>
  </si>
  <si>
    <t>委托业务费</t>
  </si>
  <si>
    <t>全额事业单位（在蓉）</t>
  </si>
  <si>
    <t>项目支出</t>
  </si>
  <si>
    <t xml:space="preserve">  346952</t>
  </si>
  <si>
    <t xml:space="preserve">      中央补助卫生人员培养培训类专项</t>
  </si>
  <si>
    <t xml:space="preserve">  四川省骨科医院</t>
  </si>
  <si>
    <t xml:space="preserve">      补脾益肾法干预糖尿病性牙周炎的机制研究</t>
  </si>
  <si>
    <t xml:space="preserve">      局机关办公区房屋租赁费</t>
  </si>
  <si>
    <t xml:space="preserve">   对附属单位补助支出</t>
  </si>
  <si>
    <t xml:space="preserve">  其他医疗卫生与计划生育支出</t>
  </si>
  <si>
    <t>当年财政拨款预算安排</t>
  </si>
  <si>
    <t xml:space="preserve">      全国名老中医药专家传承工作室建设</t>
  </si>
  <si>
    <t xml:space="preserve">      2014年省级专业技术人才队伍建设专项经费</t>
  </si>
  <si>
    <t>医院（在蓉）</t>
  </si>
  <si>
    <t>346905</t>
  </si>
  <si>
    <t xml:space="preserve">      中医药专项调查工作经费</t>
  </si>
  <si>
    <t>346901</t>
  </si>
  <si>
    <t xml:space="preserve">      公务用车运行维护费</t>
  </si>
  <si>
    <t xml:space="preserve">    科技成果转化与扩散</t>
  </si>
  <si>
    <t>抚恤金</t>
  </si>
  <si>
    <t xml:space="preserve">    行政运行（医疗卫生）</t>
  </si>
  <si>
    <t>上年应返还额度结转</t>
  </si>
  <si>
    <t xml:space="preserve">      出血性脑卒中医护一体化临床护理模式的构建及应用研究</t>
  </si>
  <si>
    <t>伙食费</t>
  </si>
  <si>
    <t xml:space="preserve">  其他科学技术支出</t>
  </si>
  <si>
    <t>本  年  收  入  合  计</t>
  </si>
  <si>
    <t>奖励金</t>
  </si>
  <si>
    <t xml:space="preserve">      金利止咳颗粒中药新药的开发</t>
  </si>
  <si>
    <t xml:space="preserve">      药理所公用设备室专用设备更新经费等</t>
  </si>
  <si>
    <t>工会经费</t>
  </si>
  <si>
    <t>项</t>
  </si>
  <si>
    <t>社会保障和就业支出</t>
  </si>
  <si>
    <t>款</t>
  </si>
  <si>
    <t xml:space="preserve">  四川省中医药管理局财务处</t>
  </si>
  <si>
    <t>电费</t>
  </si>
  <si>
    <t xml:space="preserve">    中专教育</t>
  </si>
  <si>
    <t xml:space="preserve">      治疗消化系恶性肿瘤中药二类新药马甲子胶囊的开发</t>
  </si>
  <si>
    <t>退职（役）费</t>
  </si>
  <si>
    <t xml:space="preserve">    机构运行（应用研究）</t>
  </si>
  <si>
    <t xml:space="preserve">  进修及培训</t>
  </si>
  <si>
    <t xml:space="preserve">  成都中医药大学附属医院</t>
  </si>
  <si>
    <t xml:space="preserve">      中医药防治疑难疾病建设能力</t>
  </si>
  <si>
    <t>会议费</t>
  </si>
  <si>
    <t>日常公用支出财政拨款预算表</t>
  </si>
  <si>
    <t>206</t>
  </si>
  <si>
    <t xml:space="preserve">      中医药公共卫生专项资金考核项目</t>
  </si>
  <si>
    <t>教育支出</t>
  </si>
  <si>
    <t xml:space="preserve">  科技条件与服务</t>
  </si>
  <si>
    <t>五、转移性收入</t>
  </si>
  <si>
    <t>2015年预算数</t>
  </si>
  <si>
    <t xml:space="preserve">六、事业单位结余分配 </t>
  </si>
  <si>
    <t xml:space="preserve">    中医（民族）医院</t>
  </si>
  <si>
    <t xml:space="preserve">      全国中医学术流派传承工作室建设</t>
  </si>
  <si>
    <t xml:space="preserve">      住院医师规范化培训基地设备购置中央补助</t>
  </si>
  <si>
    <t xml:space="preserve">      SPF实验动物屏障环境及设施改造建设</t>
  </si>
  <si>
    <t>单位名称</t>
  </si>
  <si>
    <t>09</t>
  </si>
  <si>
    <t>05</t>
  </si>
  <si>
    <t>收      入      总      计</t>
  </si>
  <si>
    <t>其他商品和服务支出</t>
  </si>
  <si>
    <t>01</t>
  </si>
  <si>
    <t xml:space="preserve">  346901</t>
  </si>
  <si>
    <t>中等专业学校（在蓉）</t>
  </si>
  <si>
    <t xml:space="preserve">  346905</t>
  </si>
  <si>
    <t xml:space="preserve">      职称评审工作经费</t>
  </si>
  <si>
    <t xml:space="preserve">    公务员医疗补助</t>
  </si>
  <si>
    <t>346</t>
  </si>
  <si>
    <t>一、人员支出</t>
  </si>
  <si>
    <t>表2-2</t>
  </si>
  <si>
    <t>总计</t>
  </si>
  <si>
    <t xml:space="preserve">      中后期肘部外固定治疗儿童髁上骨折研究</t>
  </si>
  <si>
    <t xml:space="preserve">      中医事业专项（第二批）</t>
  </si>
  <si>
    <t>公务用车运行费</t>
  </si>
  <si>
    <t>346952</t>
  </si>
  <si>
    <t xml:space="preserve">  职业教育</t>
  </si>
  <si>
    <t>办公费</t>
  </si>
  <si>
    <t>住房保障支出</t>
  </si>
  <si>
    <t>国有资本经营预算安排</t>
  </si>
  <si>
    <t>金额</t>
  </si>
  <si>
    <t xml:space="preserve">      归芪升血颗粒的新药开发</t>
  </si>
  <si>
    <t xml:space="preserve">      解毒退热颗粒新药开发</t>
  </si>
  <si>
    <t xml:space="preserve">      住院医师规范化培训项目</t>
  </si>
  <si>
    <t xml:space="preserve">      实验动物共享服务平台</t>
  </si>
  <si>
    <t xml:space="preserve">      培训费</t>
  </si>
  <si>
    <t xml:space="preserve">    社会公益研究</t>
  </si>
  <si>
    <t>346906</t>
  </si>
  <si>
    <t>346902</t>
  </si>
  <si>
    <t>346949</t>
  </si>
  <si>
    <t xml:space="preserve">  基础研究</t>
  </si>
  <si>
    <t xml:space="preserve">      糖痹康胶囊的研制与应用</t>
  </si>
  <si>
    <t xml:space="preserve">      上年结转_四川省中医医院国家中医临床研究基地大楼</t>
  </si>
  <si>
    <t>基本工资</t>
  </si>
  <si>
    <t xml:space="preserve">      人才培训项目</t>
  </si>
  <si>
    <t>医疗费</t>
  </si>
  <si>
    <t xml:space="preserve">      上年结转_ 国家基本药物所需中药重要原料药材的种子种苗繁育基地建设经费</t>
  </si>
  <si>
    <t xml:space="preserve">  四川省中药研究所</t>
  </si>
  <si>
    <t xml:space="preserve">      基本科研业务费</t>
  </si>
  <si>
    <t>表3</t>
  </si>
  <si>
    <t>劳务费</t>
  </si>
  <si>
    <t xml:space="preserve">      会议费</t>
  </si>
  <si>
    <t xml:space="preserve">      国家现化农业产业技术体系四川创新团队建设</t>
  </si>
  <si>
    <t xml:space="preserve">      项目应急机动经费</t>
  </si>
  <si>
    <t xml:space="preserve">  应用研究</t>
  </si>
  <si>
    <t>政府性基金安排</t>
  </si>
  <si>
    <t>八、上年结转</t>
  </si>
  <si>
    <t xml:space="preserve">      2014年民族地区十年行动计划</t>
  </si>
  <si>
    <t xml:space="preserve">      酵制中药化妆品原料的开发</t>
  </si>
  <si>
    <t xml:space="preserve">      探讨利水除湿药茯苓在阿尔茨海默症</t>
  </si>
  <si>
    <t xml:space="preserve">      中医药传承工作室建设项目</t>
  </si>
  <si>
    <t>其他工资福利支出</t>
  </si>
  <si>
    <t xml:space="preserve">      物业管理费</t>
  </si>
  <si>
    <t>201</t>
  </si>
  <si>
    <t>水费</t>
  </si>
  <si>
    <t>205</t>
  </si>
  <si>
    <t>四、专项支出</t>
  </si>
  <si>
    <t>收          入</t>
  </si>
  <si>
    <t xml:space="preserve">    其中：转入事业基金</t>
  </si>
  <si>
    <t>退休费</t>
  </si>
  <si>
    <t>科目编码</t>
  </si>
  <si>
    <t xml:space="preserve">      中药材品质及创新中药研究四川省重点实验室</t>
  </si>
  <si>
    <t>税金及附加费用</t>
  </si>
  <si>
    <t xml:space="preserve">    住房公积金</t>
  </si>
  <si>
    <t>医疗卫生与计划生育支出</t>
  </si>
  <si>
    <t>医疗卫生与计划生育支出</t>
  </si>
  <si>
    <t xml:space="preserve">      设备购置经费</t>
  </si>
  <si>
    <t xml:space="preserve">      三区特殊人才中央补助资金</t>
  </si>
  <si>
    <t xml:space="preserve">      三区特殊人才中央补助资金</t>
  </si>
  <si>
    <t xml:space="preserve">      设备购置经费</t>
  </si>
  <si>
    <t xml:space="preserve">      上年结转_2013年职业教育专项资金</t>
  </si>
  <si>
    <t xml:space="preserve">      医疗设备购置项目管理</t>
  </si>
  <si>
    <t xml:space="preserve">      住院医师规范化培训</t>
  </si>
  <si>
    <t>报送日期：     年   月   日</t>
  </si>
</sst>
</file>

<file path=xl/styles.xml><?xml version="1.0" encoding="utf-8"?>
<styleSheet xmlns="http://schemas.openxmlformats.org/spreadsheetml/2006/main">
  <numFmts count="6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* _-&quot;¥&quot;#,##0;* \-&quot;¥&quot;#,##0;* _-&quot;¥&quot;&quot;-&quot;;@"/>
    <numFmt numFmtId="181" formatCode="* _-&quot;¥&quot;#,##0.00;* \-&quot;¥&quot;#,##0.00;* _-&quot;¥&quot;&quot;-&quot;??;@"/>
    <numFmt numFmtId="182" formatCode="#,##0_);\(#,##0\)"/>
    <numFmt numFmtId="183" formatCode="&quot;\&quot;#,##0.00_);\(&quot;\&quot;#,##0.00\)"/>
    <numFmt numFmtId="184" formatCode="#,##0.00_);[Red]\(#,##0.00\)"/>
    <numFmt numFmtId="185" formatCode="#,##0.0_);[Red]\(#,##0.0\)"/>
    <numFmt numFmtId="186" formatCode="#,##0_);[Red]\(#,##0\)"/>
    <numFmt numFmtId="187" formatCode="#,##0.0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0000"/>
    <numFmt numFmtId="193" formatCode="00"/>
    <numFmt numFmtId="194" formatCode="* #,##0.0;* \-#,##0.0;* &quot;&quot;??;@"/>
    <numFmt numFmtId="195" formatCode="* #,##0.00;* \-#,##0.00;* &quot;&quot;??;@"/>
    <numFmt numFmtId="196" formatCode="0_);[Red]\(0\)"/>
    <numFmt numFmtId="197" formatCode="#,##0.00_ "/>
    <numFmt numFmtId="198" formatCode="#,##0.00_);\(#,##0.00\)"/>
    <numFmt numFmtId="199" formatCode="#,##0.0_);\(#,##0.0\)"/>
    <numFmt numFmtId="200" formatCode="* #,##0;* \-#,##0;* &quot;&quot;??;@"/>
    <numFmt numFmtId="201" formatCode="000000"/>
    <numFmt numFmtId="202" formatCode="#,##0.0_ "/>
    <numFmt numFmtId="203" formatCode="#,##0.000_);[Red]\(#,##0.000\)"/>
    <numFmt numFmtId="204" formatCode="#,##0.0000"/>
    <numFmt numFmtId="205" formatCode="###0.0"/>
    <numFmt numFmtId="206" formatCode="###0"/>
    <numFmt numFmtId="207" formatCode="###0.00"/>
    <numFmt numFmtId="208" formatCode="&quot;是&quot;;&quot;是&quot;;&quot;否&quot;"/>
    <numFmt numFmtId="209" formatCode="&quot;真&quot;;&quot;真&quot;;&quot;假&quot;"/>
    <numFmt numFmtId="210" formatCode="&quot;开&quot;;&quot;开&quot;;&quot;关&quot;"/>
    <numFmt numFmtId="211" formatCode="0.0_);[Red]\(0.0\)"/>
    <numFmt numFmtId="212" formatCode="0.00_);[Red]\(0.00\)"/>
    <numFmt numFmtId="213" formatCode="#,##0_ "/>
    <numFmt numFmtId="214" formatCode="&quot;$&quot;#,##0_);\(&quot;$&quot;#,##0\)"/>
    <numFmt numFmtId="215" formatCode="&quot;$&quot;#,##0_);[Red]\(&quot;$&quot;#,##0\)"/>
    <numFmt numFmtId="216" formatCode="&quot;$&quot;#,##0.00_);\(&quot;$&quot;#,##0.00\)"/>
    <numFmt numFmtId="217" formatCode="&quot;$&quot;#,##0.00_);[Red]\(&quot;$&quot;#,##0.00\)"/>
    <numFmt numFmtId="218" formatCode="* ###0;* \-###0;* &quot;-&quot;??;@"/>
    <numFmt numFmtId="219" formatCode="_(&quot;$&quot;* #,##0_);\(&quot;$&quot;* #,##0\);_(&quot;$&quot;* &quot;-&quot;_);_(@_)"/>
    <numFmt numFmtId="220" formatCode="_(* #,##0_);\(* #,##0\);_(* &quot;-&quot;_);_(@_)"/>
    <numFmt numFmtId="221" formatCode="_(&quot;$&quot;* #,##0.00_);\(&quot;$&quot;* #,##0.00\);_(&quot;$&quot;* &quot;-&quot;??_);_(@_)"/>
    <numFmt numFmtId="222" formatCode="_(* #,##0.00_);\(* #,##0.00\);_(* &quot;-&quot;??_);_(@_)"/>
    <numFmt numFmtId="223" formatCode="&quot;隐藏 64&quot;"/>
    <numFmt numFmtId="224" formatCode="&quot;隐藏 65&quot;"/>
    <numFmt numFmtId="225" formatCode="&quot;隐藏 66&quot;"/>
    <numFmt numFmtId="226" formatCode="&quot;隐藏 67&quot;"/>
    <numFmt numFmtId="227" formatCode="0.0"/>
  </numFmts>
  <fonts count="24">
    <font>
      <sz val="9"/>
      <color indexed="8"/>
      <name val="宋体"/>
      <family val="0"/>
    </font>
    <font>
      <sz val="36"/>
      <color indexed="8"/>
      <name val="黑体"/>
      <family val="3"/>
    </font>
    <font>
      <sz val="18"/>
      <color indexed="8"/>
      <name val="黑体"/>
      <family val="3"/>
    </font>
    <font>
      <sz val="26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8"/>
      <color indexed="8"/>
      <name val="宋体"/>
      <family val="0"/>
    </font>
    <font>
      <sz val="12"/>
      <name val="宋体"/>
      <family val="0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宋体"/>
      <family val="0"/>
    </font>
    <font>
      <b/>
      <sz val="12"/>
      <color indexed="8"/>
      <name val="黑体"/>
      <family val="3"/>
    </font>
    <font>
      <sz val="10"/>
      <name val="宋体"/>
      <family val="0"/>
    </font>
    <font>
      <b/>
      <sz val="16"/>
      <name val="宋体"/>
      <family val="0"/>
    </font>
    <font>
      <sz val="18"/>
      <name val="宋体"/>
      <family val="0"/>
    </font>
    <font>
      <b/>
      <sz val="48"/>
      <name val="宋体"/>
      <family val="0"/>
    </font>
    <font>
      <b/>
      <sz val="36"/>
      <name val="黑体"/>
      <family val="3"/>
    </font>
    <font>
      <b/>
      <sz val="18"/>
      <name val="黑体"/>
      <family val="3"/>
    </font>
    <font>
      <b/>
      <sz val="16"/>
      <name val="黑体"/>
      <family val="3"/>
    </font>
    <font>
      <sz val="12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1" fontId="0" fillId="0" borderId="0">
      <alignment/>
      <protection/>
    </xf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</cellStyleXfs>
  <cellXfs count="155">
    <xf numFmtId="1" fontId="0" fillId="0" borderId="0" xfId="0" applyNumberFormat="1" applyFill="1" applyAlignment="1">
      <alignment/>
    </xf>
    <xf numFmtId="0" fontId="4" fillId="6" borderId="0" xfId="0" applyNumberFormat="1" applyFont="1" applyFill="1" applyAlignment="1">
      <alignment/>
    </xf>
    <xf numFmtId="1" fontId="10" fillId="0" borderId="0" xfId="0" applyNumberFormat="1" applyFont="1" applyFill="1" applyAlignment="1">
      <alignment/>
    </xf>
    <xf numFmtId="0" fontId="0" fillId="6" borderId="0" xfId="0" applyNumberFormat="1" applyFont="1" applyFill="1" applyAlignment="1">
      <alignment/>
    </xf>
    <xf numFmtId="1" fontId="10" fillId="0" borderId="0" xfId="0" applyNumberFormat="1" applyFont="1" applyFill="1" applyAlignment="1">
      <alignment horizontal="centerContinuous" vertical="center"/>
    </xf>
    <xf numFmtId="1" fontId="11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11" fillId="0" borderId="0" xfId="0" applyNumberFormat="1" applyFont="1" applyFill="1" applyAlignment="1">
      <alignment horizontal="center"/>
    </xf>
    <xf numFmtId="0" fontId="1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"/>
    </xf>
    <xf numFmtId="0" fontId="11" fillId="0" borderId="0" xfId="0" applyNumberFormat="1" applyFont="1" applyFill="1" applyAlignment="1">
      <alignment horizontal="left"/>
    </xf>
    <xf numFmtId="0" fontId="11" fillId="0" borderId="0" xfId="0" applyNumberFormat="1" applyFont="1" applyFill="1" applyAlignment="1">
      <alignment horizontal="left" vertical="top" wrapText="1"/>
    </xf>
    <xf numFmtId="0" fontId="13" fillId="0" borderId="0" xfId="0" applyNumberFormat="1" applyFont="1" applyFill="1" applyAlignment="1">
      <alignment horizontal="left" vertical="center" wrapText="1"/>
    </xf>
    <xf numFmtId="1" fontId="15" fillId="0" borderId="0" xfId="0" applyNumberFormat="1" applyFont="1" applyFill="1" applyAlignment="1">
      <alignment/>
    </xf>
    <xf numFmtId="0" fontId="4" fillId="6" borderId="0" xfId="0" applyNumberFormat="1" applyFont="1" applyFill="1" applyBorder="1" applyAlignment="1">
      <alignment/>
    </xf>
    <xf numFmtId="0" fontId="0" fillId="6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/>
    </xf>
    <xf numFmtId="1" fontId="11" fillId="0" borderId="0" xfId="0" applyNumberFormat="1" applyFont="1" applyFill="1" applyBorder="1" applyAlignment="1">
      <alignment/>
    </xf>
    <xf numFmtId="0" fontId="12" fillId="0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1" fontId="10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Continuous" vertical="center"/>
    </xf>
    <xf numFmtId="0" fontId="9" fillId="0" borderId="0" xfId="0" applyNumberFormat="1" applyFont="1" applyFill="1" applyBorder="1" applyAlignment="1">
      <alignment horizontal="centerContinuous" vertical="center"/>
    </xf>
    <xf numFmtId="0" fontId="16" fillId="0" borderId="0" xfId="0" applyNumberFormat="1" applyFont="1" applyFill="1" applyAlignment="1">
      <alignment/>
    </xf>
    <xf numFmtId="0" fontId="16" fillId="0" borderId="0" xfId="0" applyNumberFormat="1" applyFont="1" applyFill="1" applyAlignment="1">
      <alignment horizontal="right"/>
    </xf>
    <xf numFmtId="0" fontId="16" fillId="0" borderId="0" xfId="0" applyNumberFormat="1" applyFont="1" applyFill="1" applyAlignment="1">
      <alignment horizontal="right" vertical="center"/>
    </xf>
    <xf numFmtId="0" fontId="5" fillId="6" borderId="0" xfId="0" applyNumberFormat="1" applyFont="1" applyFill="1" applyAlignment="1">
      <alignment/>
    </xf>
    <xf numFmtId="0" fontId="5" fillId="6" borderId="0" xfId="0" applyNumberFormat="1" applyFont="1" applyFill="1" applyAlignment="1">
      <alignment horizontal="right" vertical="center"/>
    </xf>
    <xf numFmtId="0" fontId="5" fillId="6" borderId="0" xfId="0" applyNumberFormat="1" applyFont="1" applyFill="1" applyAlignment="1">
      <alignment/>
    </xf>
    <xf numFmtId="1" fontId="16" fillId="0" borderId="0" xfId="0" applyNumberFormat="1" applyFont="1" applyFill="1" applyAlignment="1">
      <alignment vertical="center"/>
    </xf>
    <xf numFmtId="0" fontId="16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Continuous" vertical="center"/>
    </xf>
    <xf numFmtId="0" fontId="5" fillId="0" borderId="0" xfId="0" applyNumberFormat="1" applyFont="1" applyFill="1" applyAlignment="1">
      <alignment/>
    </xf>
    <xf numFmtId="0" fontId="5" fillId="6" borderId="1" xfId="0" applyNumberFormat="1" applyFont="1" applyFill="1" applyBorder="1" applyAlignment="1">
      <alignment horizontal="center" vertical="center" wrapText="1"/>
    </xf>
    <xf numFmtId="0" fontId="16" fillId="0" borderId="0" xfId="0" applyNumberFormat="1" applyFont="1" applyFill="1" applyAlignment="1">
      <alignment horizontal="centerContinuous" vertical="center"/>
    </xf>
    <xf numFmtId="0" fontId="8" fillId="0" borderId="0" xfId="0" applyNumberFormat="1" applyFont="1" applyFill="1" applyAlignment="1">
      <alignment/>
    </xf>
    <xf numFmtId="0" fontId="5" fillId="0" borderId="1" xfId="0" applyNumberFormat="1" applyFont="1" applyFill="1" applyBorder="1" applyAlignment="1">
      <alignment horizontal="center" vertical="center" wrapText="1"/>
    </xf>
    <xf numFmtId="0" fontId="16" fillId="0" borderId="2" xfId="0" applyNumberFormat="1" applyFont="1" applyFill="1" applyBorder="1" applyAlignment="1">
      <alignment horizontal="center" vertical="center" wrapText="1"/>
    </xf>
    <xf numFmtId="0" fontId="16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1" fontId="19" fillId="0" borderId="0" xfId="0" applyNumberFormat="1" applyFont="1" applyFill="1" applyAlignment="1">
      <alignment horizontal="center"/>
    </xf>
    <xf numFmtId="1" fontId="11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/>
    </xf>
    <xf numFmtId="0" fontId="17" fillId="0" borderId="0" xfId="0" applyNumberFormat="1" applyFont="1" applyFill="1" applyAlignment="1" applyProtection="1">
      <alignment horizontal="centerContinuous" vertical="center"/>
      <protection/>
    </xf>
    <xf numFmtId="0" fontId="5" fillId="0" borderId="3" xfId="0" applyNumberFormat="1" applyFont="1" applyFill="1" applyBorder="1" applyAlignment="1" applyProtection="1">
      <alignment horizontal="centerContinuous" vertical="center"/>
      <protection/>
    </xf>
    <xf numFmtId="0" fontId="5" fillId="0" borderId="4" xfId="0" applyNumberFormat="1" applyFont="1" applyFill="1" applyBorder="1" applyAlignment="1" applyProtection="1">
      <alignment horizontal="centerContinuous" vertical="center"/>
      <protection/>
    </xf>
    <xf numFmtId="0" fontId="5" fillId="0" borderId="5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NumberFormat="1" applyFont="1" applyFill="1" applyBorder="1" applyAlignment="1">
      <alignment horizontal="centerContinuous" vertical="center"/>
    </xf>
    <xf numFmtId="0" fontId="7" fillId="0" borderId="0" xfId="0" applyNumberFormat="1" applyFont="1" applyFill="1" applyBorder="1" applyAlignment="1">
      <alignment/>
    </xf>
    <xf numFmtId="0" fontId="5" fillId="0" borderId="6" xfId="0" applyNumberFormat="1" applyFont="1" applyFill="1" applyBorder="1" applyAlignment="1">
      <alignment horizontal="center" vertical="center" wrapText="1"/>
    </xf>
    <xf numFmtId="0" fontId="16" fillId="0" borderId="3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Alignment="1">
      <alignment vertical="center"/>
    </xf>
    <xf numFmtId="49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Alignment="1">
      <alignment horizontal="centerContinuous" vertical="center"/>
    </xf>
    <xf numFmtId="1" fontId="18" fillId="0" borderId="0" xfId="0" applyNumberFormat="1" applyFont="1" applyFill="1" applyAlignment="1">
      <alignment horizontal="center"/>
    </xf>
    <xf numFmtId="1" fontId="18" fillId="0" borderId="0" xfId="0" applyNumberFormat="1" applyFont="1" applyFill="1" applyAlignment="1">
      <alignment horizontal="center" vertical="center"/>
    </xf>
    <xf numFmtId="4" fontId="16" fillId="0" borderId="3" xfId="0" applyNumberFormat="1" applyFont="1" applyFill="1" applyBorder="1" applyAlignment="1" applyProtection="1">
      <alignment horizontal="center" vertical="center"/>
      <protection/>
    </xf>
    <xf numFmtId="0" fontId="16" fillId="0" borderId="3" xfId="0" applyNumberFormat="1" applyFont="1" applyFill="1" applyBorder="1" applyAlignment="1">
      <alignment vertical="center"/>
    </xf>
    <xf numFmtId="207" fontId="16" fillId="0" borderId="3" xfId="0" applyNumberFormat="1" applyFont="1" applyFill="1" applyBorder="1" applyAlignment="1">
      <alignment vertical="center" wrapText="1"/>
    </xf>
    <xf numFmtId="207" fontId="16" fillId="0" borderId="3" xfId="0" applyNumberFormat="1" applyFont="1" applyFill="1" applyBorder="1" applyAlignment="1" applyProtection="1">
      <alignment vertical="center" wrapText="1"/>
      <protection/>
    </xf>
    <xf numFmtId="207" fontId="16" fillId="0" borderId="3" xfId="0" applyNumberFormat="1" applyFont="1" applyFill="1" applyBorder="1" applyAlignment="1">
      <alignment horizontal="right" vertical="center" wrapText="1"/>
    </xf>
    <xf numFmtId="207" fontId="16" fillId="0" borderId="1" xfId="0" applyNumberFormat="1" applyFont="1" applyFill="1" applyBorder="1" applyAlignment="1" applyProtection="1">
      <alignment vertical="center" wrapText="1"/>
      <protection/>
    </xf>
    <xf numFmtId="0" fontId="16" fillId="0" borderId="4" xfId="0" applyNumberFormat="1" applyFont="1" applyFill="1" applyBorder="1" applyAlignment="1">
      <alignment vertical="center"/>
    </xf>
    <xf numFmtId="0" fontId="16" fillId="0" borderId="7" xfId="0" applyNumberFormat="1" applyFont="1" applyFill="1" applyBorder="1" applyAlignment="1">
      <alignment vertical="center"/>
    </xf>
    <xf numFmtId="207" fontId="16" fillId="0" borderId="8" xfId="0" applyNumberFormat="1" applyFont="1" applyFill="1" applyBorder="1" applyAlignment="1">
      <alignment vertical="center" wrapText="1"/>
    </xf>
    <xf numFmtId="1" fontId="16" fillId="0" borderId="4" xfId="0" applyNumberFormat="1" applyFont="1" applyFill="1" applyBorder="1" applyAlignment="1">
      <alignment vertical="center"/>
    </xf>
    <xf numFmtId="0" fontId="16" fillId="0" borderId="5" xfId="0" applyNumberFormat="1" applyFont="1" applyFill="1" applyBorder="1" applyAlignment="1">
      <alignment vertical="center"/>
    </xf>
    <xf numFmtId="0" fontId="21" fillId="0" borderId="0" xfId="0" applyNumberFormat="1" applyFont="1" applyFill="1" applyAlignment="1" applyProtection="1">
      <alignment horizontal="centerContinuous" vertical="center"/>
      <protection/>
    </xf>
    <xf numFmtId="0" fontId="17" fillId="0" borderId="0" xfId="0" applyNumberFormat="1" applyFont="1" applyFill="1" applyAlignment="1" applyProtection="1">
      <alignment horizontal="centerContinuous"/>
      <protection/>
    </xf>
    <xf numFmtId="0" fontId="5" fillId="0" borderId="9" xfId="0" applyNumberFormat="1" applyFont="1" applyFill="1" applyBorder="1" applyAlignment="1" applyProtection="1">
      <alignment horizontal="left"/>
      <protection/>
    </xf>
    <xf numFmtId="1" fontId="5" fillId="0" borderId="10" xfId="0" applyNumberFormat="1" applyFont="1" applyFill="1" applyBorder="1" applyAlignment="1" applyProtection="1">
      <alignment horizontal="centerContinuous" vertical="center"/>
      <protection/>
    </xf>
    <xf numFmtId="1" fontId="5" fillId="0" borderId="8" xfId="0" applyNumberFormat="1" applyFont="1" applyFill="1" applyBorder="1" applyAlignment="1" applyProtection="1">
      <alignment horizontal="centerContinuous" vertical="center"/>
      <protection/>
    </xf>
    <xf numFmtId="1" fontId="10" fillId="0" borderId="0" xfId="0" applyNumberFormat="1" applyFont="1" applyFill="1" applyBorder="1" applyAlignment="1">
      <alignment horizontal="centerContinuous" vertical="center"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6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6" xfId="0" applyNumberFormat="1" applyFont="1" applyFill="1" applyBorder="1" applyAlignment="1" applyProtection="1">
      <alignment horizontal="center" vertical="center" wrapText="1"/>
      <protection/>
    </xf>
    <xf numFmtId="0" fontId="16" fillId="0" borderId="9" xfId="0" applyNumberFormat="1" applyFont="1" applyFill="1" applyBorder="1" applyAlignment="1" applyProtection="1">
      <alignment horizontal="left"/>
      <protection/>
    </xf>
    <xf numFmtId="0" fontId="0" fillId="6" borderId="0" xfId="0" applyNumberFormat="1" applyFont="1" applyFill="1" applyAlignment="1">
      <alignment/>
    </xf>
    <xf numFmtId="0" fontId="0" fillId="6" borderId="0" xfId="0" applyNumberFormat="1" applyFont="1" applyFill="1" applyAlignment="1">
      <alignment/>
    </xf>
    <xf numFmtId="0" fontId="0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Border="1" applyAlignment="1">
      <alignment horizontal="right" vertical="center" wrapText="1"/>
    </xf>
    <xf numFmtId="0" fontId="0" fillId="6" borderId="0" xfId="0" applyNumberFormat="1" applyFont="1" applyFill="1" applyBorder="1" applyAlignment="1">
      <alignment horizontal="right" vertical="center" wrapText="1"/>
    </xf>
    <xf numFmtId="0" fontId="0" fillId="6" borderId="0" xfId="0" applyNumberFormat="1" applyFont="1" applyFill="1" applyBorder="1" applyAlignment="1">
      <alignment/>
    </xf>
    <xf numFmtId="1" fontId="5" fillId="0" borderId="8" xfId="0" applyNumberFormat="1" applyFont="1" applyFill="1" applyBorder="1" applyAlignment="1">
      <alignment horizontal="centerContinuous" vertical="center"/>
    </xf>
    <xf numFmtId="0" fontId="5" fillId="0" borderId="8" xfId="0" applyNumberFormat="1" applyFont="1" applyFill="1" applyBorder="1" applyAlignment="1">
      <alignment horizontal="centerContinuous" vertical="center"/>
    </xf>
    <xf numFmtId="1" fontId="5" fillId="0" borderId="3" xfId="0" applyNumberFormat="1" applyFont="1" applyFill="1" applyBorder="1" applyAlignment="1">
      <alignment horizontal="centerContinuous" vertical="center"/>
    </xf>
    <xf numFmtId="0" fontId="16" fillId="0" borderId="1" xfId="0" applyNumberFormat="1" applyFont="1" applyFill="1" applyBorder="1" applyAlignment="1">
      <alignment horizontal="center" vertical="center"/>
    </xf>
    <xf numFmtId="0" fontId="21" fillId="0" borderId="0" xfId="0" applyNumberFormat="1" applyFont="1" applyFill="1" applyAlignment="1">
      <alignment horizontal="centerContinuous" vertical="center"/>
    </xf>
    <xf numFmtId="0" fontId="16" fillId="0" borderId="3" xfId="0" applyNumberFormat="1" applyFont="1" applyFill="1" applyBorder="1" applyAlignment="1">
      <alignment horizontal="centerContinuous" vertical="center"/>
    </xf>
    <xf numFmtId="0" fontId="5" fillId="0" borderId="3" xfId="0" applyNumberFormat="1" applyFont="1" applyFill="1" applyBorder="1" applyAlignment="1">
      <alignment horizontal="centerContinuous" vertical="center"/>
    </xf>
    <xf numFmtId="0" fontId="5" fillId="0" borderId="1" xfId="0" applyNumberFormat="1" applyFont="1" applyFill="1" applyBorder="1" applyAlignment="1">
      <alignment horizontal="centerContinuous" vertical="center"/>
    </xf>
    <xf numFmtId="0" fontId="5" fillId="0" borderId="2" xfId="0" applyNumberFormat="1" applyFont="1" applyFill="1" applyBorder="1" applyAlignment="1">
      <alignment horizontal="centerContinuous" vertical="center"/>
    </xf>
    <xf numFmtId="0" fontId="5" fillId="6" borderId="3" xfId="0" applyNumberFormat="1" applyFont="1" applyFill="1" applyBorder="1" applyAlignment="1" applyProtection="1">
      <alignment horizontal="centerContinuous" vertical="center"/>
      <protection/>
    </xf>
    <xf numFmtId="0" fontId="5" fillId="6" borderId="4" xfId="0" applyNumberFormat="1" applyFont="1" applyFill="1" applyBorder="1" applyAlignment="1" applyProtection="1">
      <alignment horizontal="centerContinuous" vertical="center"/>
      <protection/>
    </xf>
    <xf numFmtId="1" fontId="5" fillId="0" borderId="13" xfId="0" applyNumberFormat="1" applyFont="1" applyFill="1" applyBorder="1" applyAlignment="1" applyProtection="1">
      <alignment horizontal="centerContinuous" vertical="center"/>
      <protection/>
    </xf>
    <xf numFmtId="0" fontId="5" fillId="6" borderId="1" xfId="0" applyNumberFormat="1" applyFont="1" applyFill="1" applyBorder="1" applyAlignment="1" applyProtection="1">
      <alignment horizontal="centerContinuous" vertical="center"/>
      <protection/>
    </xf>
    <xf numFmtId="0" fontId="16" fillId="0" borderId="8" xfId="0" applyNumberFormat="1" applyFont="1" applyFill="1" applyBorder="1" applyAlignment="1">
      <alignment horizontal="centerContinuous" vertical="center"/>
    </xf>
    <xf numFmtId="0" fontId="16" fillId="0" borderId="4" xfId="0" applyNumberFormat="1" applyFont="1" applyFill="1" applyBorder="1" applyAlignment="1">
      <alignment horizontal="centerContinuous" vertical="center"/>
    </xf>
    <xf numFmtId="0" fontId="22" fillId="0" borderId="0" xfId="0" applyNumberFormat="1" applyFont="1" applyFill="1" applyAlignment="1" applyProtection="1">
      <alignment horizontal="centerContinuous" vertical="center"/>
      <protection/>
    </xf>
    <xf numFmtId="0" fontId="5" fillId="0" borderId="8" xfId="0" applyNumberFormat="1" applyFont="1" applyFill="1" applyBorder="1" applyAlignment="1" applyProtection="1">
      <alignment horizontal="centerContinuous" vertical="center"/>
      <protection/>
    </xf>
    <xf numFmtId="0" fontId="5" fillId="6" borderId="6" xfId="0" applyNumberFormat="1" applyFont="1" applyFill="1" applyBorder="1" applyAlignment="1" applyProtection="1">
      <alignment horizontal="centerContinuous" vertical="center"/>
      <protection/>
    </xf>
    <xf numFmtId="0" fontId="16" fillId="0" borderId="12" xfId="0" applyNumberFormat="1" applyFont="1" applyFill="1" applyBorder="1" applyAlignment="1">
      <alignment horizontal="centerContinuous" vertical="center"/>
    </xf>
    <xf numFmtId="0" fontId="5" fillId="0" borderId="14" xfId="0" applyNumberFormat="1" applyFont="1" applyFill="1" applyBorder="1" applyAlignment="1">
      <alignment horizontal="centerContinuous" vertical="center"/>
    </xf>
    <xf numFmtId="1" fontId="5" fillId="0" borderId="4" xfId="0" applyNumberFormat="1" applyFont="1" applyFill="1" applyBorder="1" applyAlignment="1">
      <alignment horizontal="centerContinuous"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Continuous" vertical="center"/>
    </xf>
    <xf numFmtId="1" fontId="5" fillId="0" borderId="10" xfId="0" applyNumberFormat="1" applyFont="1" applyFill="1" applyBorder="1" applyAlignment="1">
      <alignment horizontal="centerContinuous" vertical="center"/>
    </xf>
    <xf numFmtId="0" fontId="5" fillId="0" borderId="12" xfId="0" applyNumberFormat="1" applyFont="1" applyFill="1" applyBorder="1" applyAlignment="1" applyProtection="1">
      <alignment horizontal="centerContinuous" vertical="center"/>
      <protection/>
    </xf>
    <xf numFmtId="0" fontId="21" fillId="0" borderId="0" xfId="0" applyNumberFormat="1" applyFont="1" applyFill="1" applyAlignment="1" applyProtection="1">
      <alignment horizontal="centerContinuous"/>
      <protection/>
    </xf>
    <xf numFmtId="1" fontId="23" fillId="0" borderId="0" xfId="0" applyNumberFormat="1" applyFont="1" applyFill="1" applyAlignment="1">
      <alignment/>
    </xf>
    <xf numFmtId="1" fontId="5" fillId="0" borderId="0" xfId="0" applyNumberFormat="1" applyFont="1" applyFill="1" applyAlignment="1" applyProtection="1">
      <alignment vertical="center"/>
      <protection/>
    </xf>
    <xf numFmtId="204" fontId="20" fillId="0" borderId="0" xfId="0" applyNumberFormat="1" applyFont="1" applyFill="1" applyAlignment="1" applyProtection="1">
      <alignment horizontal="center" vertical="top"/>
      <protection/>
    </xf>
    <xf numFmtId="207" fontId="16" fillId="0" borderId="3" xfId="0" applyNumberFormat="1" applyFont="1" applyFill="1" applyBorder="1" applyAlignment="1" applyProtection="1">
      <alignment vertical="center" wrapText="1"/>
      <protection/>
    </xf>
    <xf numFmtId="207" fontId="16" fillId="0" borderId="1" xfId="0" applyNumberFormat="1" applyFont="1" applyFill="1" applyBorder="1" applyAlignment="1" applyProtection="1">
      <alignment vertical="center" wrapText="1"/>
      <protection/>
    </xf>
    <xf numFmtId="207" fontId="16" fillId="0" borderId="8" xfId="0" applyNumberFormat="1" applyFont="1" applyFill="1" applyBorder="1" applyAlignment="1" applyProtection="1">
      <alignment vertical="center" wrapText="1"/>
      <protection/>
    </xf>
    <xf numFmtId="207" fontId="16" fillId="0" borderId="14" xfId="0" applyNumberFormat="1" applyFont="1" applyFill="1" applyBorder="1" applyAlignment="1" applyProtection="1">
      <alignment vertical="center" wrapText="1"/>
      <protection/>
    </xf>
    <xf numFmtId="0" fontId="16" fillId="0" borderId="9" xfId="0" applyNumberFormat="1" applyFont="1" applyFill="1" applyBorder="1" applyAlignment="1" applyProtection="1">
      <alignment horizontal="left"/>
      <protection/>
    </xf>
    <xf numFmtId="49" fontId="5" fillId="0" borderId="4" xfId="0" applyNumberFormat="1" applyFont="1" applyFill="1" applyBorder="1" applyAlignment="1" applyProtection="1">
      <alignment vertical="center" wrapText="1"/>
      <protection/>
    </xf>
    <xf numFmtId="207" fontId="5" fillId="0" borderId="10" xfId="0" applyNumberFormat="1" applyFont="1" applyFill="1" applyBorder="1" applyAlignment="1" applyProtection="1">
      <alignment vertical="center" wrapText="1"/>
      <protection/>
    </xf>
    <xf numFmtId="207" fontId="5" fillId="0" borderId="3" xfId="0" applyNumberFormat="1" applyFont="1" applyFill="1" applyBorder="1" applyAlignment="1" applyProtection="1">
      <alignment vertical="center" wrapText="1"/>
      <protection/>
    </xf>
    <xf numFmtId="207" fontId="5" fillId="0" borderId="4" xfId="0" applyNumberFormat="1" applyFont="1" applyFill="1" applyBorder="1" applyAlignment="1" applyProtection="1">
      <alignment vertical="center" wrapText="1"/>
      <protection/>
    </xf>
    <xf numFmtId="207" fontId="5" fillId="0" borderId="8" xfId="0" applyNumberFormat="1" applyFont="1" applyFill="1" applyBorder="1" applyAlignment="1" applyProtection="1">
      <alignment vertical="center" wrapText="1"/>
      <protection/>
    </xf>
    <xf numFmtId="207" fontId="5" fillId="0" borderId="7" xfId="0" applyNumberFormat="1" applyFont="1" applyFill="1" applyBorder="1" applyAlignment="1" applyProtection="1">
      <alignment vertical="center" wrapText="1"/>
      <protection/>
    </xf>
    <xf numFmtId="207" fontId="5" fillId="0" borderId="5" xfId="0" applyNumberFormat="1" applyFont="1" applyFill="1" applyBorder="1" applyAlignment="1" applyProtection="1">
      <alignment vertical="center" wrapText="1"/>
      <protection/>
    </xf>
    <xf numFmtId="49" fontId="5" fillId="0" borderId="10" xfId="0" applyNumberFormat="1" applyFont="1" applyFill="1" applyBorder="1" applyAlignment="1" applyProtection="1">
      <alignment vertical="center" wrapText="1"/>
      <protection/>
    </xf>
    <xf numFmtId="0" fontId="5" fillId="0" borderId="9" xfId="0" applyNumberFormat="1" applyFont="1" applyFill="1" applyBorder="1" applyAlignment="1" applyProtection="1">
      <alignment horizontal="left"/>
      <protection/>
    </xf>
    <xf numFmtId="207" fontId="5" fillId="0" borderId="13" xfId="0" applyNumberFormat="1" applyFont="1" applyFill="1" applyBorder="1" applyAlignment="1" applyProtection="1">
      <alignment vertical="center" wrapText="1"/>
      <protection/>
    </xf>
    <xf numFmtId="207" fontId="5" fillId="0" borderId="9" xfId="0" applyNumberFormat="1" applyFont="1" applyFill="1" applyBorder="1" applyAlignment="1" applyProtection="1">
      <alignment vertical="center" wrapText="1"/>
      <protection/>
    </xf>
    <xf numFmtId="49" fontId="5" fillId="0" borderId="3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horizontal="left"/>
      <protection/>
    </xf>
    <xf numFmtId="49" fontId="5" fillId="0" borderId="3" xfId="0" applyNumberFormat="1" applyFont="1" applyFill="1" applyBorder="1" applyAlignment="1" applyProtection="1">
      <alignment vertical="center" wrapText="1"/>
      <protection/>
    </xf>
    <xf numFmtId="49" fontId="5" fillId="0" borderId="10" xfId="0" applyNumberFormat="1" applyFont="1" applyFill="1" applyBorder="1" applyAlignment="1" applyProtection="1">
      <alignment vertical="center" wrapText="1"/>
      <protection/>
    </xf>
    <xf numFmtId="207" fontId="5" fillId="0" borderId="3" xfId="0" applyNumberFormat="1" applyFont="1" applyFill="1" applyBorder="1" applyAlignment="1" applyProtection="1">
      <alignment vertical="center" wrapText="1"/>
      <protection/>
    </xf>
    <xf numFmtId="1" fontId="5" fillId="0" borderId="3" xfId="0" applyNumberFormat="1" applyFont="1" applyFill="1" applyBorder="1" applyAlignment="1" applyProtection="1">
      <alignment horizontal="center" vertical="center"/>
      <protection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6" borderId="3" xfId="0" applyNumberFormat="1" applyFont="1" applyFill="1" applyBorder="1" applyAlignment="1" applyProtection="1">
      <alignment horizontal="center" vertical="center"/>
      <protection/>
    </xf>
    <xf numFmtId="0" fontId="16" fillId="0" borderId="3" xfId="0" applyNumberFormat="1" applyFont="1" applyFill="1" applyBorder="1" applyAlignment="1" applyProtection="1">
      <alignment horizontal="center" vertical="center" wrapText="1"/>
      <protection/>
    </xf>
    <xf numFmtId="0" fontId="16" fillId="0" borderId="4" xfId="0" applyNumberFormat="1" applyFont="1" applyFill="1" applyBorder="1" applyAlignment="1" applyProtection="1">
      <alignment horizontal="center" vertical="center" wrapText="1"/>
      <protection/>
    </xf>
    <xf numFmtId="0" fontId="16" fillId="0" borderId="4" xfId="0" applyNumberFormat="1" applyFont="1" applyFill="1" applyBorder="1" applyAlignment="1" applyProtection="1">
      <alignment horizontal="center" vertical="center"/>
      <protection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center" vertical="center"/>
      <protection/>
    </xf>
    <xf numFmtId="1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 horizontal="center" vertical="center"/>
      <protection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1" fontId="5" fillId="0" borderId="4" xfId="0" applyNumberFormat="1" applyFont="1" applyFill="1" applyBorder="1" applyAlignment="1" applyProtection="1">
      <alignment horizontal="center" vertical="center" wrapText="1"/>
      <protection/>
    </xf>
    <xf numFmtId="1" fontId="5" fillId="0" borderId="4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"/>
  <sheetViews>
    <sheetView showGridLines="0" showZeros="0" tabSelected="1" workbookViewId="0" topLeftCell="A1">
      <selection activeCell="A9" sqref="A9"/>
    </sheetView>
  </sheetViews>
  <sheetFormatPr defaultColWidth="9.16015625" defaultRowHeight="11.25"/>
  <cols>
    <col min="1" max="1" width="163.83203125" style="0" customWidth="1"/>
  </cols>
  <sheetData>
    <row r="1" ht="14.25">
      <c r="A1" s="14"/>
    </row>
    <row r="3" ht="63.75" customHeight="1">
      <c r="A3" s="119" t="s">
        <v>97</v>
      </c>
    </row>
    <row r="4" ht="107.25" customHeight="1">
      <c r="A4" s="45" t="s">
        <v>18</v>
      </c>
    </row>
    <row r="5" ht="409.5" customHeight="1" hidden="1">
      <c r="A5" s="118">
        <v>0</v>
      </c>
    </row>
    <row r="6" ht="22.5">
      <c r="A6" s="59"/>
    </row>
    <row r="7" ht="57" customHeight="1">
      <c r="A7" s="59"/>
    </row>
    <row r="8" ht="78" customHeight="1"/>
    <row r="9" ht="82.5" customHeight="1">
      <c r="A9" s="60" t="s">
        <v>318</v>
      </c>
    </row>
  </sheetData>
  <printOptions horizontalCentered="1" verticalCentered="1"/>
  <pageMargins left="0.5905511811023622" right="0.5905511811023622" top="0.5905511811023622" bottom="0.5905511811023622" header="0.5" footer="0.5"/>
  <pageSetup fitToHeight="1" fitToWidth="1"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32"/>
  <sheetViews>
    <sheetView showGridLines="0" showZeros="0" workbookViewId="0" topLeftCell="A1">
      <selection activeCell="A1" sqref="A1:IV24"/>
    </sheetView>
  </sheetViews>
  <sheetFormatPr defaultColWidth="8.66015625" defaultRowHeight="19.5" customHeight="1"/>
  <cols>
    <col min="1" max="1" width="49.33203125" style="5" customWidth="1"/>
    <col min="2" max="2" width="31" style="5" customWidth="1"/>
    <col min="3" max="3" width="52.16015625" style="5" customWidth="1"/>
    <col min="4" max="4" width="31.33203125" style="5" customWidth="1"/>
    <col min="5" max="16384" width="8.66015625" style="5" customWidth="1"/>
  </cols>
  <sheetData>
    <row r="1" spans="1:4" ht="19.5" customHeight="1">
      <c r="A1" s="7"/>
      <c r="B1" s="7"/>
      <c r="C1" s="7"/>
      <c r="D1" s="28" t="s">
        <v>143</v>
      </c>
    </row>
    <row r="2" spans="1:4" ht="19.5" customHeight="1">
      <c r="A2" s="95" t="s">
        <v>43</v>
      </c>
      <c r="B2" s="95"/>
      <c r="C2" s="95"/>
      <c r="D2" s="95"/>
    </row>
    <row r="3" spans="1:4" ht="19.5" customHeight="1">
      <c r="A3" s="124" t="s">
        <v>97</v>
      </c>
      <c r="B3" s="84"/>
      <c r="C3" s="26"/>
      <c r="D3" s="27" t="s">
        <v>161</v>
      </c>
    </row>
    <row r="4" spans="1:4" ht="23.25" customHeight="1">
      <c r="A4" s="96" t="s">
        <v>302</v>
      </c>
      <c r="B4" s="96"/>
      <c r="C4" s="96" t="s">
        <v>8</v>
      </c>
      <c r="D4" s="96"/>
    </row>
    <row r="5" spans="1:4" ht="23.25" customHeight="1">
      <c r="A5" s="55" t="s">
        <v>98</v>
      </c>
      <c r="B5" s="94" t="s">
        <v>236</v>
      </c>
      <c r="C5" s="55" t="s">
        <v>98</v>
      </c>
      <c r="D5" s="61" t="s">
        <v>236</v>
      </c>
    </row>
    <row r="6" spans="1:4" ht="19.5" customHeight="1">
      <c r="A6" s="67" t="s">
        <v>83</v>
      </c>
      <c r="B6" s="120">
        <v>18427.21</v>
      </c>
      <c r="C6" s="68" t="s">
        <v>254</v>
      </c>
      <c r="D6" s="120">
        <v>83746.27</v>
      </c>
    </row>
    <row r="7" spans="1:4" ht="19.5" customHeight="1">
      <c r="A7" s="62" t="s">
        <v>7</v>
      </c>
      <c r="B7" s="122">
        <v>0</v>
      </c>
      <c r="C7" s="62" t="s">
        <v>3</v>
      </c>
      <c r="D7" s="120">
        <v>20496.21</v>
      </c>
    </row>
    <row r="8" spans="1:4" ht="19.5" customHeight="1">
      <c r="A8" s="62" t="s">
        <v>50</v>
      </c>
      <c r="B8" s="120">
        <v>328540.93</v>
      </c>
      <c r="C8" s="62" t="s">
        <v>146</v>
      </c>
      <c r="D8" s="120">
        <v>12439.65</v>
      </c>
    </row>
    <row r="9" spans="1:4" ht="19.5" customHeight="1">
      <c r="A9" s="62" t="s">
        <v>75</v>
      </c>
      <c r="B9" s="120">
        <v>0</v>
      </c>
      <c r="C9" s="62" t="s">
        <v>301</v>
      </c>
      <c r="D9" s="120">
        <v>270604.96</v>
      </c>
    </row>
    <row r="10" spans="1:4" ht="19.5" customHeight="1">
      <c r="A10" s="62" t="s">
        <v>235</v>
      </c>
      <c r="B10" s="66">
        <f>SUM(B11:B14)</f>
        <v>0</v>
      </c>
      <c r="C10" s="62" t="s">
        <v>70</v>
      </c>
      <c r="D10" s="66">
        <f>SUM(D11:D12)</f>
        <v>0</v>
      </c>
    </row>
    <row r="11" spans="1:4" ht="19.5" customHeight="1">
      <c r="A11" s="67" t="s">
        <v>125</v>
      </c>
      <c r="B11" s="121">
        <v>0</v>
      </c>
      <c r="C11" s="71" t="s">
        <v>117</v>
      </c>
      <c r="D11" s="121">
        <v>0</v>
      </c>
    </row>
    <row r="12" spans="1:4" ht="19.5" customHeight="1">
      <c r="A12" s="67" t="s">
        <v>182</v>
      </c>
      <c r="B12" s="120">
        <v>0</v>
      </c>
      <c r="C12" s="71" t="s">
        <v>195</v>
      </c>
      <c r="D12" s="120">
        <v>0</v>
      </c>
    </row>
    <row r="13" spans="1:4" ht="19.5" customHeight="1">
      <c r="A13" s="70" t="s">
        <v>46</v>
      </c>
      <c r="B13" s="122">
        <v>0</v>
      </c>
      <c r="C13" s="68"/>
      <c r="D13" s="69"/>
    </row>
    <row r="14" spans="1:4" ht="19.5" customHeight="1">
      <c r="A14" s="67" t="s">
        <v>176</v>
      </c>
      <c r="B14" s="123">
        <v>0</v>
      </c>
      <c r="C14" s="68"/>
      <c r="D14" s="63"/>
    </row>
    <row r="15" spans="1:4" ht="19.5" customHeight="1">
      <c r="A15" s="67" t="s">
        <v>134</v>
      </c>
      <c r="B15" s="120">
        <v>20651.52</v>
      </c>
      <c r="C15" s="68"/>
      <c r="D15" s="63"/>
    </row>
    <row r="16" spans="1:4" ht="19.5" customHeight="1">
      <c r="A16" s="62"/>
      <c r="B16" s="69"/>
      <c r="C16" s="62"/>
      <c r="D16" s="63"/>
    </row>
    <row r="17" spans="1:7" ht="19.5" customHeight="1">
      <c r="A17" s="55" t="s">
        <v>212</v>
      </c>
      <c r="B17" s="63">
        <f>SUM(B6:B10,B15)</f>
        <v>367619.66000000003</v>
      </c>
      <c r="C17" s="55" t="s">
        <v>136</v>
      </c>
      <c r="D17" s="63">
        <f>SUM(D6:D10)</f>
        <v>387287.09</v>
      </c>
      <c r="G17" s="117" t="s">
        <v>2</v>
      </c>
    </row>
    <row r="18" spans="1:4" ht="19.5" customHeight="1">
      <c r="A18" s="62" t="s">
        <v>113</v>
      </c>
      <c r="B18" s="120">
        <v>9662.63</v>
      </c>
      <c r="C18" s="62" t="s">
        <v>237</v>
      </c>
      <c r="D18" s="120">
        <v>0</v>
      </c>
    </row>
    <row r="19" spans="1:4" ht="19.5" customHeight="1">
      <c r="A19" s="62" t="s">
        <v>291</v>
      </c>
      <c r="B19" s="120">
        <v>10004.8</v>
      </c>
      <c r="C19" s="62" t="s">
        <v>303</v>
      </c>
      <c r="D19" s="120">
        <v>0</v>
      </c>
    </row>
    <row r="20" spans="1:4" ht="19.5" customHeight="1">
      <c r="A20" s="62" t="s">
        <v>172</v>
      </c>
      <c r="B20" s="120">
        <v>0</v>
      </c>
      <c r="C20" s="62" t="s">
        <v>131</v>
      </c>
      <c r="D20" s="120">
        <v>0</v>
      </c>
    </row>
    <row r="21" spans="1:4" ht="19.5" customHeight="1">
      <c r="A21" s="62"/>
      <c r="B21" s="64"/>
      <c r="C21" s="62" t="s">
        <v>172</v>
      </c>
      <c r="D21" s="120">
        <v>0</v>
      </c>
    </row>
    <row r="22" spans="1:4" ht="19.5" customHeight="1">
      <c r="A22" s="62"/>
      <c r="B22" s="65"/>
      <c r="C22" s="62"/>
      <c r="D22" s="63"/>
    </row>
    <row r="23" spans="1:31" ht="19.5" customHeight="1">
      <c r="A23" s="62"/>
      <c r="B23" s="65"/>
      <c r="C23" s="62"/>
      <c r="D23" s="63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</row>
    <row r="24" spans="1:31" ht="19.5" customHeight="1">
      <c r="A24" s="55" t="s">
        <v>245</v>
      </c>
      <c r="B24" s="65">
        <f>SUM(B17:B19)</f>
        <v>387287.09</v>
      </c>
      <c r="C24" s="55" t="s">
        <v>158</v>
      </c>
      <c r="D24" s="63">
        <f>SUM(D17,D18,D20)</f>
        <v>387287.09</v>
      </c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</row>
    <row r="25" spans="1:31" ht="19.5" customHeight="1">
      <c r="A25" s="8"/>
      <c r="B25" s="9"/>
      <c r="C25" s="10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</row>
    <row r="26" spans="1:31" ht="19.5" customHeight="1">
      <c r="A26" s="8"/>
      <c r="B26" s="9"/>
      <c r="C26" s="10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</row>
    <row r="27" spans="1:31" ht="19.5" customHeight="1">
      <c r="A27" s="8"/>
      <c r="B27" s="9"/>
      <c r="C27" s="10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</row>
    <row r="28" spans="1:31" ht="19.5" customHeight="1">
      <c r="A28" s="8"/>
      <c r="B28" s="9"/>
      <c r="C28" s="10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</row>
    <row r="29" spans="1:31" ht="19.5" customHeight="1">
      <c r="A29" s="11"/>
      <c r="B29" s="11"/>
      <c r="C29" s="11"/>
      <c r="D29" s="11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</row>
    <row r="30" spans="1:31" ht="19.5" customHeight="1">
      <c r="A30" s="12"/>
      <c r="B30" s="12"/>
      <c r="C30" s="12"/>
      <c r="D30" s="12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</row>
    <row r="31" spans="1:31" ht="19.5" customHeight="1">
      <c r="A31" s="13"/>
      <c r="B31" s="13"/>
      <c r="C31" s="13"/>
      <c r="D31" s="13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</row>
    <row r="32" spans="1:31" ht="19.5" customHeight="1">
      <c r="A32" s="13"/>
      <c r="B32" s="13"/>
      <c r="C32" s="13"/>
      <c r="D32" s="13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</row>
  </sheetData>
  <printOptions horizontalCentered="1" verticalCentered="1"/>
  <pageMargins left="0.5905511811023622" right="0.5905511811023622" top="0.5905511811023622" bottom="0.5905511811023622" header="0" footer="0"/>
  <pageSetup horizontalDpi="300" verticalDpi="300" orientation="landscape" paperSize="9" scale="90" r:id="rId1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53"/>
  <sheetViews>
    <sheetView showGridLines="0" showZeros="0" workbookViewId="0" topLeftCell="H43">
      <selection activeCell="AC15" sqref="AC15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7" style="0" customWidth="1"/>
    <col min="5" max="5" width="13.33203125" style="0" customWidth="1"/>
    <col min="6" max="6" width="10.16015625" style="0" customWidth="1"/>
    <col min="7" max="7" width="8.83203125" style="0" customWidth="1"/>
    <col min="8" max="8" width="8.33203125" style="0" customWidth="1"/>
    <col min="9" max="9" width="9.83203125" style="0" customWidth="1"/>
    <col min="10" max="22" width="4.5" style="0" customWidth="1"/>
    <col min="23" max="23" width="8.33203125" style="0" customWidth="1"/>
    <col min="24" max="32" width="5.33203125" style="0" customWidth="1"/>
    <col min="33" max="35" width="9.16015625" style="0" customWidth="1"/>
    <col min="36" max="38" width="8.33203125" style="0" customWidth="1"/>
    <col min="39" max="250" width="10.66015625" style="0" customWidth="1"/>
  </cols>
  <sheetData>
    <row r="1" spans="1:250" ht="19.5" customHeight="1">
      <c r="A1" s="35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L1" s="30" t="s">
        <v>67</v>
      </c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</row>
    <row r="2" spans="1:250" ht="19.5" customHeight="1">
      <c r="A2" s="72" t="s">
        <v>106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</row>
    <row r="3" spans="1:250" ht="19.5" customHeight="1">
      <c r="A3" s="133" t="s">
        <v>97</v>
      </c>
      <c r="B3" s="74"/>
      <c r="C3" s="74"/>
      <c r="D3" s="74"/>
      <c r="E3" s="31"/>
      <c r="F3" s="31"/>
      <c r="G3" s="31"/>
      <c r="H3" s="31"/>
      <c r="I3" s="31"/>
      <c r="J3" s="31"/>
      <c r="K3" s="31"/>
      <c r="L3" s="31"/>
      <c r="M3" s="31"/>
      <c r="N3" s="31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6"/>
      <c r="AG3" s="86"/>
      <c r="AH3" s="86"/>
      <c r="AI3" s="86"/>
      <c r="AL3" s="27" t="s">
        <v>161</v>
      </c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  <c r="BO3" s="86"/>
      <c r="BP3" s="86"/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  <c r="CC3" s="86"/>
      <c r="CD3" s="86"/>
      <c r="CE3" s="86"/>
      <c r="CF3" s="86"/>
      <c r="CG3" s="86"/>
      <c r="CH3" s="86"/>
      <c r="CI3" s="86"/>
      <c r="CJ3" s="86"/>
      <c r="CK3" s="86"/>
      <c r="CL3" s="86"/>
      <c r="CM3" s="86"/>
      <c r="CN3" s="86"/>
      <c r="CO3" s="86"/>
      <c r="CP3" s="86"/>
      <c r="CQ3" s="86"/>
      <c r="CR3" s="86"/>
      <c r="CS3" s="86"/>
      <c r="CT3" s="86"/>
      <c r="CU3" s="86"/>
      <c r="CV3" s="86"/>
      <c r="CW3" s="86"/>
      <c r="CX3" s="86"/>
      <c r="CY3" s="86"/>
      <c r="CZ3" s="86"/>
      <c r="DA3" s="86"/>
      <c r="DB3" s="86"/>
      <c r="DC3" s="86"/>
      <c r="DD3" s="86"/>
      <c r="DE3" s="86"/>
      <c r="DF3" s="86"/>
      <c r="DG3" s="86"/>
      <c r="DH3" s="86"/>
      <c r="DI3" s="86"/>
      <c r="DJ3" s="86"/>
      <c r="DK3" s="86"/>
      <c r="DL3" s="86"/>
      <c r="DM3" s="86"/>
      <c r="DN3" s="86"/>
      <c r="DO3" s="86"/>
      <c r="DP3" s="86"/>
      <c r="DQ3" s="86"/>
      <c r="DR3" s="86"/>
      <c r="DS3" s="86"/>
      <c r="DT3" s="86"/>
      <c r="DU3" s="86"/>
      <c r="DV3" s="86"/>
      <c r="DW3" s="86"/>
      <c r="DX3" s="86"/>
      <c r="DY3" s="86"/>
      <c r="DZ3" s="86"/>
      <c r="EA3" s="86"/>
      <c r="EB3" s="86"/>
      <c r="EC3" s="86"/>
      <c r="ED3" s="86"/>
      <c r="EE3" s="86"/>
      <c r="EF3" s="86"/>
      <c r="EG3" s="86"/>
      <c r="EH3" s="86"/>
      <c r="EI3" s="86"/>
      <c r="EJ3" s="86"/>
      <c r="EK3" s="86"/>
      <c r="EL3" s="86"/>
      <c r="EM3" s="86"/>
      <c r="EN3" s="86"/>
      <c r="EO3" s="86"/>
      <c r="EP3" s="86"/>
      <c r="EQ3" s="86"/>
      <c r="ER3" s="86"/>
      <c r="ES3" s="86"/>
      <c r="ET3" s="86"/>
      <c r="EU3" s="86"/>
      <c r="EV3" s="86"/>
      <c r="EW3" s="86"/>
      <c r="EX3" s="86"/>
      <c r="EY3" s="86"/>
      <c r="EZ3" s="86"/>
      <c r="FA3" s="86"/>
      <c r="FB3" s="86"/>
      <c r="FC3" s="86"/>
      <c r="FD3" s="86"/>
      <c r="FE3" s="86"/>
      <c r="FF3" s="86"/>
      <c r="FG3" s="86"/>
      <c r="FH3" s="86"/>
      <c r="FI3" s="86"/>
      <c r="FJ3" s="86"/>
      <c r="FK3" s="86"/>
      <c r="FL3" s="86"/>
      <c r="FM3" s="86"/>
      <c r="FN3" s="86"/>
      <c r="FO3" s="86"/>
      <c r="FP3" s="86"/>
      <c r="FQ3" s="86"/>
      <c r="FR3" s="86"/>
      <c r="FS3" s="86"/>
      <c r="FT3" s="86"/>
      <c r="FU3" s="86"/>
      <c r="FV3" s="86"/>
      <c r="FW3" s="86"/>
      <c r="FX3" s="86"/>
      <c r="FY3" s="86"/>
      <c r="FZ3" s="86"/>
      <c r="GA3" s="86"/>
      <c r="GB3" s="86"/>
      <c r="GC3" s="86"/>
      <c r="GD3" s="86"/>
      <c r="GE3" s="86"/>
      <c r="GF3" s="86"/>
      <c r="GG3" s="86"/>
      <c r="GH3" s="86"/>
      <c r="GI3" s="86"/>
      <c r="GJ3" s="86"/>
      <c r="GK3" s="86"/>
      <c r="GL3" s="86"/>
      <c r="GM3" s="86"/>
      <c r="GN3" s="86"/>
      <c r="GO3" s="86"/>
      <c r="GP3" s="86"/>
      <c r="GQ3" s="86"/>
      <c r="GR3" s="86"/>
      <c r="GS3" s="86"/>
      <c r="GT3" s="86"/>
      <c r="GU3" s="86"/>
      <c r="GV3" s="86"/>
      <c r="GW3" s="86"/>
      <c r="GX3" s="86"/>
      <c r="GY3" s="86"/>
      <c r="GZ3" s="86"/>
      <c r="HA3" s="86"/>
      <c r="HB3" s="86"/>
      <c r="HC3" s="86"/>
      <c r="HD3" s="86"/>
      <c r="HE3" s="86"/>
      <c r="HF3" s="86"/>
      <c r="HG3" s="86"/>
      <c r="HH3" s="86"/>
      <c r="HI3" s="86"/>
      <c r="HJ3" s="86"/>
      <c r="HK3" s="86"/>
      <c r="HL3" s="86"/>
      <c r="HM3" s="86"/>
      <c r="HN3" s="86"/>
      <c r="HO3" s="86"/>
      <c r="HP3" s="86"/>
      <c r="HQ3" s="86"/>
      <c r="HR3" s="86"/>
      <c r="HS3" s="86"/>
      <c r="HT3" s="86"/>
      <c r="HU3" s="86"/>
      <c r="HV3" s="86"/>
      <c r="HW3" s="86"/>
      <c r="HX3" s="86"/>
      <c r="HY3" s="86"/>
      <c r="HZ3" s="86"/>
      <c r="IA3" s="86"/>
      <c r="IB3" s="86"/>
      <c r="IC3" s="86"/>
      <c r="ID3" s="86"/>
      <c r="IE3" s="86"/>
      <c r="IF3" s="86"/>
      <c r="IG3" s="86"/>
      <c r="IH3" s="86"/>
      <c r="II3" s="86"/>
      <c r="IJ3" s="86"/>
      <c r="IK3" s="86"/>
      <c r="IL3" s="86"/>
      <c r="IM3" s="86"/>
      <c r="IN3" s="86"/>
      <c r="IO3" s="86"/>
      <c r="IP3" s="86"/>
    </row>
    <row r="4" spans="1:250" ht="19.5" customHeight="1">
      <c r="A4" s="97" t="s">
        <v>81</v>
      </c>
      <c r="B4" s="97"/>
      <c r="C4" s="97"/>
      <c r="D4" s="99"/>
      <c r="E4" s="143" t="s">
        <v>256</v>
      </c>
      <c r="F4" s="108" t="s">
        <v>35</v>
      </c>
      <c r="G4" s="100"/>
      <c r="H4" s="100"/>
      <c r="I4" s="100"/>
      <c r="J4" s="100"/>
      <c r="K4" s="100"/>
      <c r="L4" s="100"/>
      <c r="M4" s="100"/>
      <c r="N4" s="100"/>
      <c r="O4" s="101"/>
      <c r="P4" s="103" t="s">
        <v>49</v>
      </c>
      <c r="Q4" s="100"/>
      <c r="R4" s="100"/>
      <c r="S4" s="100"/>
      <c r="T4" s="100"/>
      <c r="U4" s="100"/>
      <c r="V4" s="101"/>
      <c r="W4" s="103" t="s">
        <v>160</v>
      </c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/>
      <c r="BQ4" s="86"/>
      <c r="BR4" s="86"/>
      <c r="BS4" s="86"/>
      <c r="BT4" s="86"/>
      <c r="BU4" s="86"/>
      <c r="BV4" s="86"/>
      <c r="BW4" s="86"/>
      <c r="BX4" s="86"/>
      <c r="BY4" s="86"/>
      <c r="BZ4" s="86"/>
      <c r="CA4" s="86"/>
      <c r="CB4" s="86"/>
      <c r="CC4" s="86"/>
      <c r="CD4" s="86"/>
      <c r="CE4" s="86"/>
      <c r="CF4" s="86"/>
      <c r="CG4" s="86"/>
      <c r="CH4" s="86"/>
      <c r="CI4" s="86"/>
      <c r="CJ4" s="86"/>
      <c r="CK4" s="86"/>
      <c r="CL4" s="86"/>
      <c r="CM4" s="86"/>
      <c r="CN4" s="86"/>
      <c r="CO4" s="86"/>
      <c r="CP4" s="86"/>
      <c r="CQ4" s="86"/>
      <c r="CR4" s="86"/>
      <c r="CS4" s="86"/>
      <c r="CT4" s="86"/>
      <c r="CU4" s="86"/>
      <c r="CV4" s="86"/>
      <c r="CW4" s="86"/>
      <c r="CX4" s="86"/>
      <c r="CY4" s="86"/>
      <c r="CZ4" s="86"/>
      <c r="DA4" s="86"/>
      <c r="DB4" s="86"/>
      <c r="DC4" s="86"/>
      <c r="DD4" s="86"/>
      <c r="DE4" s="86"/>
      <c r="DF4" s="86"/>
      <c r="DG4" s="86"/>
      <c r="DH4" s="86"/>
      <c r="DI4" s="86"/>
      <c r="DJ4" s="86"/>
      <c r="DK4" s="86"/>
      <c r="DL4" s="86"/>
      <c r="DM4" s="86"/>
      <c r="DN4" s="86"/>
      <c r="DO4" s="86"/>
      <c r="DP4" s="86"/>
      <c r="DQ4" s="86"/>
      <c r="DR4" s="86"/>
      <c r="DS4" s="86"/>
      <c r="DT4" s="86"/>
      <c r="DU4" s="86"/>
      <c r="DV4" s="86"/>
      <c r="DW4" s="86"/>
      <c r="DX4" s="86"/>
      <c r="DY4" s="86"/>
      <c r="DZ4" s="86"/>
      <c r="EA4" s="86"/>
      <c r="EB4" s="86"/>
      <c r="EC4" s="86"/>
      <c r="ED4" s="86"/>
      <c r="EE4" s="86"/>
      <c r="EF4" s="86"/>
      <c r="EG4" s="86"/>
      <c r="EH4" s="86"/>
      <c r="EI4" s="86"/>
      <c r="EJ4" s="86"/>
      <c r="EK4" s="86"/>
      <c r="EL4" s="86"/>
      <c r="EM4" s="86"/>
      <c r="EN4" s="86"/>
      <c r="EO4" s="86"/>
      <c r="EP4" s="86"/>
      <c r="EQ4" s="86"/>
      <c r="ER4" s="86"/>
      <c r="ES4" s="86"/>
      <c r="ET4" s="86"/>
      <c r="EU4" s="86"/>
      <c r="EV4" s="86"/>
      <c r="EW4" s="86"/>
      <c r="EX4" s="86"/>
      <c r="EY4" s="86"/>
      <c r="EZ4" s="86"/>
      <c r="FA4" s="86"/>
      <c r="FB4" s="86"/>
      <c r="FC4" s="86"/>
      <c r="FD4" s="86"/>
      <c r="FE4" s="86"/>
      <c r="FF4" s="86"/>
      <c r="FG4" s="86"/>
      <c r="FH4" s="86"/>
      <c r="FI4" s="86"/>
      <c r="FJ4" s="86"/>
      <c r="FK4" s="86"/>
      <c r="FL4" s="86"/>
      <c r="FM4" s="86"/>
      <c r="FN4" s="86"/>
      <c r="FO4" s="86"/>
      <c r="FP4" s="86"/>
      <c r="FQ4" s="86"/>
      <c r="FR4" s="86"/>
      <c r="FS4" s="86"/>
      <c r="FT4" s="86"/>
      <c r="FU4" s="86"/>
      <c r="FV4" s="86"/>
      <c r="FW4" s="86"/>
      <c r="FX4" s="86"/>
      <c r="FY4" s="86"/>
      <c r="FZ4" s="86"/>
      <c r="GA4" s="86"/>
      <c r="GB4" s="86"/>
      <c r="GC4" s="86"/>
      <c r="GD4" s="86"/>
      <c r="GE4" s="86"/>
      <c r="GF4" s="86"/>
      <c r="GG4" s="86"/>
      <c r="GH4" s="86"/>
      <c r="GI4" s="86"/>
      <c r="GJ4" s="86"/>
      <c r="GK4" s="86"/>
      <c r="GL4" s="86"/>
      <c r="GM4" s="86"/>
      <c r="GN4" s="86"/>
      <c r="GO4" s="86"/>
      <c r="GP4" s="86"/>
      <c r="GQ4" s="86"/>
      <c r="GR4" s="86"/>
      <c r="GS4" s="86"/>
      <c r="GT4" s="86"/>
      <c r="GU4" s="86"/>
      <c r="GV4" s="86"/>
      <c r="GW4" s="86"/>
      <c r="GX4" s="86"/>
      <c r="GY4" s="86"/>
      <c r="GZ4" s="86"/>
      <c r="HA4" s="86"/>
      <c r="HB4" s="86"/>
      <c r="HC4" s="86"/>
      <c r="HD4" s="86"/>
      <c r="HE4" s="86"/>
      <c r="HF4" s="86"/>
      <c r="HG4" s="86"/>
      <c r="HH4" s="86"/>
      <c r="HI4" s="86"/>
      <c r="HJ4" s="86"/>
      <c r="HK4" s="86"/>
      <c r="HL4" s="86"/>
      <c r="HM4" s="86"/>
      <c r="HN4" s="86"/>
      <c r="HO4" s="86"/>
      <c r="HP4" s="86"/>
      <c r="HQ4" s="86"/>
      <c r="HR4" s="86"/>
      <c r="HS4" s="86"/>
      <c r="HT4" s="86"/>
      <c r="HU4" s="86"/>
      <c r="HV4" s="86"/>
      <c r="HW4" s="86"/>
      <c r="HX4" s="86"/>
      <c r="HY4" s="86"/>
      <c r="HZ4" s="86"/>
      <c r="IA4" s="86"/>
      <c r="IB4" s="86"/>
      <c r="IC4" s="86"/>
      <c r="ID4" s="86"/>
      <c r="IE4" s="86"/>
      <c r="IF4" s="86"/>
      <c r="IG4" s="86"/>
      <c r="IH4" s="86"/>
      <c r="II4" s="86"/>
      <c r="IJ4" s="86"/>
      <c r="IK4" s="86"/>
      <c r="IL4" s="86"/>
      <c r="IM4" s="86"/>
      <c r="IN4" s="86"/>
      <c r="IO4" s="86"/>
      <c r="IP4" s="86"/>
    </row>
    <row r="5" spans="1:250" ht="19.5" customHeight="1">
      <c r="A5" s="49" t="s">
        <v>305</v>
      </c>
      <c r="B5" s="49"/>
      <c r="C5" s="50"/>
      <c r="D5" s="142" t="s">
        <v>100</v>
      </c>
      <c r="E5" s="143"/>
      <c r="F5" s="141" t="s">
        <v>78</v>
      </c>
      <c r="G5" s="102" t="s">
        <v>42</v>
      </c>
      <c r="H5" s="76"/>
      <c r="I5" s="76"/>
      <c r="J5" s="102" t="s">
        <v>290</v>
      </c>
      <c r="K5" s="76"/>
      <c r="L5" s="76"/>
      <c r="M5" s="102" t="s">
        <v>264</v>
      </c>
      <c r="N5" s="76"/>
      <c r="O5" s="75"/>
      <c r="P5" s="141" t="s">
        <v>78</v>
      </c>
      <c r="Q5" s="102" t="s">
        <v>42</v>
      </c>
      <c r="R5" s="76"/>
      <c r="S5" s="76"/>
      <c r="T5" s="102" t="s">
        <v>290</v>
      </c>
      <c r="U5" s="76"/>
      <c r="V5" s="75"/>
      <c r="W5" s="141" t="s">
        <v>78</v>
      </c>
      <c r="X5" s="102" t="s">
        <v>42</v>
      </c>
      <c r="Y5" s="76"/>
      <c r="Z5" s="76"/>
      <c r="AA5" s="102" t="s">
        <v>290</v>
      </c>
      <c r="AB5" s="76"/>
      <c r="AC5" s="76"/>
      <c r="AD5" s="102" t="s">
        <v>264</v>
      </c>
      <c r="AE5" s="76"/>
      <c r="AF5" s="76"/>
      <c r="AG5" s="102" t="s">
        <v>208</v>
      </c>
      <c r="AH5" s="76"/>
      <c r="AI5" s="76"/>
      <c r="AJ5" s="102" t="s">
        <v>22</v>
      </c>
      <c r="AK5" s="76"/>
      <c r="AL5" s="7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  <c r="BM5" s="86"/>
      <c r="BN5" s="86"/>
      <c r="BO5" s="86"/>
      <c r="BP5" s="86"/>
      <c r="BQ5" s="86"/>
      <c r="BR5" s="86"/>
      <c r="BS5" s="86"/>
      <c r="BT5" s="86"/>
      <c r="BU5" s="86"/>
      <c r="BV5" s="86"/>
      <c r="BW5" s="86"/>
      <c r="BX5" s="86"/>
      <c r="BY5" s="86"/>
      <c r="BZ5" s="86"/>
      <c r="CA5" s="86"/>
      <c r="CB5" s="86"/>
      <c r="CC5" s="86"/>
      <c r="CD5" s="86"/>
      <c r="CE5" s="86"/>
      <c r="CF5" s="86"/>
      <c r="CG5" s="86"/>
      <c r="CH5" s="86"/>
      <c r="CI5" s="86"/>
      <c r="CJ5" s="86"/>
      <c r="CK5" s="86"/>
      <c r="CL5" s="86"/>
      <c r="CM5" s="86"/>
      <c r="CN5" s="86"/>
      <c r="CO5" s="86"/>
      <c r="CP5" s="86"/>
      <c r="CQ5" s="86"/>
      <c r="CR5" s="86"/>
      <c r="CS5" s="86"/>
      <c r="CT5" s="86"/>
      <c r="CU5" s="86"/>
      <c r="CV5" s="86"/>
      <c r="CW5" s="86"/>
      <c r="CX5" s="86"/>
      <c r="CY5" s="86"/>
      <c r="CZ5" s="86"/>
      <c r="DA5" s="86"/>
      <c r="DB5" s="86"/>
      <c r="DC5" s="86"/>
      <c r="DD5" s="86"/>
      <c r="DE5" s="86"/>
      <c r="DF5" s="86"/>
      <c r="DG5" s="86"/>
      <c r="DH5" s="86"/>
      <c r="DI5" s="86"/>
      <c r="DJ5" s="86"/>
      <c r="DK5" s="86"/>
      <c r="DL5" s="86"/>
      <c r="DM5" s="86"/>
      <c r="DN5" s="86"/>
      <c r="DO5" s="86"/>
      <c r="DP5" s="86"/>
      <c r="DQ5" s="86"/>
      <c r="DR5" s="86"/>
      <c r="DS5" s="86"/>
      <c r="DT5" s="86"/>
      <c r="DU5" s="86"/>
      <c r="DV5" s="86"/>
      <c r="DW5" s="86"/>
      <c r="DX5" s="86"/>
      <c r="DY5" s="86"/>
      <c r="DZ5" s="86"/>
      <c r="EA5" s="86"/>
      <c r="EB5" s="86"/>
      <c r="EC5" s="86"/>
      <c r="ED5" s="86"/>
      <c r="EE5" s="86"/>
      <c r="EF5" s="86"/>
      <c r="EG5" s="86"/>
      <c r="EH5" s="86"/>
      <c r="EI5" s="86"/>
      <c r="EJ5" s="86"/>
      <c r="EK5" s="86"/>
      <c r="EL5" s="86"/>
      <c r="EM5" s="86"/>
      <c r="EN5" s="86"/>
      <c r="EO5" s="86"/>
      <c r="EP5" s="86"/>
      <c r="EQ5" s="86"/>
      <c r="ER5" s="86"/>
      <c r="ES5" s="86"/>
      <c r="ET5" s="86"/>
      <c r="EU5" s="86"/>
      <c r="EV5" s="86"/>
      <c r="EW5" s="86"/>
      <c r="EX5" s="86"/>
      <c r="EY5" s="86"/>
      <c r="EZ5" s="86"/>
      <c r="FA5" s="86"/>
      <c r="FB5" s="86"/>
      <c r="FC5" s="86"/>
      <c r="FD5" s="86"/>
      <c r="FE5" s="86"/>
      <c r="FF5" s="86"/>
      <c r="FG5" s="86"/>
      <c r="FH5" s="86"/>
      <c r="FI5" s="86"/>
      <c r="FJ5" s="86"/>
      <c r="FK5" s="86"/>
      <c r="FL5" s="86"/>
      <c r="FM5" s="86"/>
      <c r="FN5" s="86"/>
      <c r="FO5" s="86"/>
      <c r="FP5" s="86"/>
      <c r="FQ5" s="86"/>
      <c r="FR5" s="86"/>
      <c r="FS5" s="86"/>
      <c r="FT5" s="86"/>
      <c r="FU5" s="86"/>
      <c r="FV5" s="86"/>
      <c r="FW5" s="86"/>
      <c r="FX5" s="86"/>
      <c r="FY5" s="86"/>
      <c r="FZ5" s="86"/>
      <c r="GA5" s="86"/>
      <c r="GB5" s="86"/>
      <c r="GC5" s="86"/>
      <c r="GD5" s="86"/>
      <c r="GE5" s="86"/>
      <c r="GF5" s="86"/>
      <c r="GG5" s="86"/>
      <c r="GH5" s="86"/>
      <c r="GI5" s="86"/>
      <c r="GJ5" s="86"/>
      <c r="GK5" s="86"/>
      <c r="GL5" s="86"/>
      <c r="GM5" s="86"/>
      <c r="GN5" s="86"/>
      <c r="GO5" s="86"/>
      <c r="GP5" s="86"/>
      <c r="GQ5" s="86"/>
      <c r="GR5" s="86"/>
      <c r="GS5" s="86"/>
      <c r="GT5" s="86"/>
      <c r="GU5" s="86"/>
      <c r="GV5" s="86"/>
      <c r="GW5" s="86"/>
      <c r="GX5" s="86"/>
      <c r="GY5" s="86"/>
      <c r="GZ5" s="86"/>
      <c r="HA5" s="86"/>
      <c r="HB5" s="86"/>
      <c r="HC5" s="86"/>
      <c r="HD5" s="86"/>
      <c r="HE5" s="86"/>
      <c r="HF5" s="86"/>
      <c r="HG5" s="86"/>
      <c r="HH5" s="86"/>
      <c r="HI5" s="86"/>
      <c r="HJ5" s="86"/>
      <c r="HK5" s="86"/>
      <c r="HL5" s="86"/>
      <c r="HM5" s="86"/>
      <c r="HN5" s="86"/>
      <c r="HO5" s="86"/>
      <c r="HP5" s="86"/>
      <c r="HQ5" s="86"/>
      <c r="HR5" s="86"/>
      <c r="HS5" s="86"/>
      <c r="HT5" s="86"/>
      <c r="HU5" s="86"/>
      <c r="HV5" s="86"/>
      <c r="HW5" s="86"/>
      <c r="HX5" s="86"/>
      <c r="HY5" s="86"/>
      <c r="HZ5" s="86"/>
      <c r="IA5" s="86"/>
      <c r="IB5" s="86"/>
      <c r="IC5" s="86"/>
      <c r="ID5" s="86"/>
      <c r="IE5" s="86"/>
      <c r="IF5" s="86"/>
      <c r="IG5" s="86"/>
      <c r="IH5" s="86"/>
      <c r="II5" s="86"/>
      <c r="IJ5" s="86"/>
      <c r="IK5" s="86"/>
      <c r="IL5" s="86"/>
      <c r="IM5" s="86"/>
      <c r="IN5" s="86"/>
      <c r="IO5" s="86"/>
      <c r="IP5" s="86"/>
    </row>
    <row r="6" spans="1:250" ht="52.5" customHeight="1">
      <c r="A6" s="44" t="s">
        <v>132</v>
      </c>
      <c r="B6" s="44" t="s">
        <v>219</v>
      </c>
      <c r="C6" s="82" t="s">
        <v>217</v>
      </c>
      <c r="D6" s="142"/>
      <c r="E6" s="143"/>
      <c r="F6" s="141"/>
      <c r="G6" s="83" t="s">
        <v>177</v>
      </c>
      <c r="H6" s="81" t="s">
        <v>28</v>
      </c>
      <c r="I6" s="81" t="s">
        <v>189</v>
      </c>
      <c r="J6" s="83" t="s">
        <v>177</v>
      </c>
      <c r="K6" s="81" t="s">
        <v>28</v>
      </c>
      <c r="L6" s="81" t="s">
        <v>189</v>
      </c>
      <c r="M6" s="83" t="s">
        <v>177</v>
      </c>
      <c r="N6" s="81" t="s">
        <v>28</v>
      </c>
      <c r="O6" s="82" t="s">
        <v>189</v>
      </c>
      <c r="P6" s="141"/>
      <c r="Q6" s="83" t="s">
        <v>177</v>
      </c>
      <c r="R6" s="44" t="s">
        <v>28</v>
      </c>
      <c r="S6" s="44" t="s">
        <v>189</v>
      </c>
      <c r="T6" s="83" t="s">
        <v>177</v>
      </c>
      <c r="U6" s="44" t="s">
        <v>28</v>
      </c>
      <c r="V6" s="82" t="s">
        <v>189</v>
      </c>
      <c r="W6" s="141"/>
      <c r="X6" s="83" t="s">
        <v>177</v>
      </c>
      <c r="Y6" s="44" t="s">
        <v>28</v>
      </c>
      <c r="Z6" s="81" t="s">
        <v>189</v>
      </c>
      <c r="AA6" s="83" t="s">
        <v>177</v>
      </c>
      <c r="AB6" s="81" t="s">
        <v>28</v>
      </c>
      <c r="AC6" s="81" t="s">
        <v>189</v>
      </c>
      <c r="AD6" s="83" t="s">
        <v>177</v>
      </c>
      <c r="AE6" s="81" t="s">
        <v>28</v>
      </c>
      <c r="AF6" s="81" t="s">
        <v>189</v>
      </c>
      <c r="AG6" s="83" t="s">
        <v>177</v>
      </c>
      <c r="AH6" s="44" t="s">
        <v>28</v>
      </c>
      <c r="AI6" s="81" t="s">
        <v>189</v>
      </c>
      <c r="AJ6" s="83" t="s">
        <v>177</v>
      </c>
      <c r="AK6" s="81" t="s">
        <v>28</v>
      </c>
      <c r="AL6" s="81" t="s">
        <v>189</v>
      </c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86"/>
      <c r="BL6" s="86"/>
      <c r="BM6" s="86"/>
      <c r="BN6" s="86"/>
      <c r="BO6" s="86"/>
      <c r="BP6" s="86"/>
      <c r="BQ6" s="86"/>
      <c r="BR6" s="86"/>
      <c r="BS6" s="86"/>
      <c r="BT6" s="86"/>
      <c r="BU6" s="86"/>
      <c r="BV6" s="86"/>
      <c r="BW6" s="86"/>
      <c r="BX6" s="86"/>
      <c r="BY6" s="86"/>
      <c r="BZ6" s="86"/>
      <c r="CA6" s="86"/>
      <c r="CB6" s="86"/>
      <c r="CC6" s="86"/>
      <c r="CD6" s="86"/>
      <c r="CE6" s="86"/>
      <c r="CF6" s="86"/>
      <c r="CG6" s="86"/>
      <c r="CH6" s="86"/>
      <c r="CI6" s="86"/>
      <c r="CJ6" s="86"/>
      <c r="CK6" s="86"/>
      <c r="CL6" s="86"/>
      <c r="CM6" s="86"/>
      <c r="CN6" s="86"/>
      <c r="CO6" s="86"/>
      <c r="CP6" s="86"/>
      <c r="CQ6" s="86"/>
      <c r="CR6" s="86"/>
      <c r="CS6" s="86"/>
      <c r="CT6" s="86"/>
      <c r="CU6" s="86"/>
      <c r="CV6" s="86"/>
      <c r="CW6" s="86"/>
      <c r="CX6" s="86"/>
      <c r="CY6" s="86"/>
      <c r="CZ6" s="86"/>
      <c r="DA6" s="86"/>
      <c r="DB6" s="86"/>
      <c r="DC6" s="86"/>
      <c r="DD6" s="86"/>
      <c r="DE6" s="86"/>
      <c r="DF6" s="86"/>
      <c r="DG6" s="86"/>
      <c r="DH6" s="86"/>
      <c r="DI6" s="86"/>
      <c r="DJ6" s="86"/>
      <c r="DK6" s="86"/>
      <c r="DL6" s="86"/>
      <c r="DM6" s="86"/>
      <c r="DN6" s="86"/>
      <c r="DO6" s="86"/>
      <c r="DP6" s="86"/>
      <c r="DQ6" s="86"/>
      <c r="DR6" s="86"/>
      <c r="DS6" s="86"/>
      <c r="DT6" s="86"/>
      <c r="DU6" s="86"/>
      <c r="DV6" s="86"/>
      <c r="DW6" s="86"/>
      <c r="DX6" s="86"/>
      <c r="DY6" s="86"/>
      <c r="DZ6" s="86"/>
      <c r="EA6" s="86"/>
      <c r="EB6" s="86"/>
      <c r="EC6" s="86"/>
      <c r="ED6" s="86"/>
      <c r="EE6" s="86"/>
      <c r="EF6" s="86"/>
      <c r="EG6" s="86"/>
      <c r="EH6" s="86"/>
      <c r="EI6" s="86"/>
      <c r="EJ6" s="86"/>
      <c r="EK6" s="86"/>
      <c r="EL6" s="86"/>
      <c r="EM6" s="86"/>
      <c r="EN6" s="86"/>
      <c r="EO6" s="86"/>
      <c r="EP6" s="86"/>
      <c r="EQ6" s="86"/>
      <c r="ER6" s="86"/>
      <c r="ES6" s="86"/>
      <c r="ET6" s="86"/>
      <c r="EU6" s="86"/>
      <c r="EV6" s="86"/>
      <c r="EW6" s="86"/>
      <c r="EX6" s="86"/>
      <c r="EY6" s="86"/>
      <c r="EZ6" s="86"/>
      <c r="FA6" s="86"/>
      <c r="FB6" s="86"/>
      <c r="FC6" s="86"/>
      <c r="FD6" s="86"/>
      <c r="FE6" s="86"/>
      <c r="FF6" s="86"/>
      <c r="FG6" s="86"/>
      <c r="FH6" s="86"/>
      <c r="FI6" s="86"/>
      <c r="FJ6" s="86"/>
      <c r="FK6" s="86"/>
      <c r="FL6" s="86"/>
      <c r="FM6" s="86"/>
      <c r="FN6" s="86"/>
      <c r="FO6" s="86"/>
      <c r="FP6" s="86"/>
      <c r="FQ6" s="86"/>
      <c r="FR6" s="86"/>
      <c r="FS6" s="86"/>
      <c r="FT6" s="86"/>
      <c r="FU6" s="86"/>
      <c r="FV6" s="86"/>
      <c r="FW6" s="86"/>
      <c r="FX6" s="86"/>
      <c r="FY6" s="86"/>
      <c r="FZ6" s="86"/>
      <c r="GA6" s="86"/>
      <c r="GB6" s="86"/>
      <c r="GC6" s="86"/>
      <c r="GD6" s="86"/>
      <c r="GE6" s="86"/>
      <c r="GF6" s="86"/>
      <c r="GG6" s="86"/>
      <c r="GH6" s="86"/>
      <c r="GI6" s="86"/>
      <c r="GJ6" s="86"/>
      <c r="GK6" s="86"/>
      <c r="GL6" s="86"/>
      <c r="GM6" s="86"/>
      <c r="GN6" s="86"/>
      <c r="GO6" s="86"/>
      <c r="GP6" s="86"/>
      <c r="GQ6" s="86"/>
      <c r="GR6" s="86"/>
      <c r="GS6" s="86"/>
      <c r="GT6" s="86"/>
      <c r="GU6" s="86"/>
      <c r="GV6" s="86"/>
      <c r="GW6" s="86"/>
      <c r="GX6" s="86"/>
      <c r="GY6" s="86"/>
      <c r="GZ6" s="86"/>
      <c r="HA6" s="86"/>
      <c r="HB6" s="86"/>
      <c r="HC6" s="86"/>
      <c r="HD6" s="86"/>
      <c r="HE6" s="86"/>
      <c r="HF6" s="86"/>
      <c r="HG6" s="86"/>
      <c r="HH6" s="86"/>
      <c r="HI6" s="86"/>
      <c r="HJ6" s="86"/>
      <c r="HK6" s="86"/>
      <c r="HL6" s="86"/>
      <c r="HM6" s="86"/>
      <c r="HN6" s="86"/>
      <c r="HO6" s="86"/>
      <c r="HP6" s="86"/>
      <c r="HQ6" s="86"/>
      <c r="HR6" s="86"/>
      <c r="HS6" s="86"/>
      <c r="HT6" s="86"/>
      <c r="HU6" s="86"/>
      <c r="HV6" s="86"/>
      <c r="HW6" s="86"/>
      <c r="HX6" s="86"/>
      <c r="HY6" s="86"/>
      <c r="HZ6" s="86"/>
      <c r="IA6" s="86"/>
      <c r="IB6" s="86"/>
      <c r="IC6" s="86"/>
      <c r="ID6" s="86"/>
      <c r="IE6" s="86"/>
      <c r="IF6" s="86"/>
      <c r="IG6" s="86"/>
      <c r="IH6" s="86"/>
      <c r="II6" s="86"/>
      <c r="IJ6" s="86"/>
      <c r="IK6" s="86"/>
      <c r="IL6" s="86"/>
      <c r="IM6" s="86"/>
      <c r="IN6" s="86"/>
      <c r="IO6" s="86"/>
      <c r="IP6" s="86"/>
    </row>
    <row r="7" spans="1:250" ht="19.5" customHeight="1">
      <c r="A7" s="125"/>
      <c r="B7" s="125"/>
      <c r="C7" s="125"/>
      <c r="D7" s="132" t="s">
        <v>78</v>
      </c>
      <c r="E7" s="126">
        <v>25513.11</v>
      </c>
      <c r="F7" s="129">
        <v>18427.21</v>
      </c>
      <c r="G7" s="130">
        <v>18427.21</v>
      </c>
      <c r="H7" s="131">
        <v>6306.88</v>
      </c>
      <c r="I7" s="128">
        <v>12120.33</v>
      </c>
      <c r="J7" s="127">
        <v>0</v>
      </c>
      <c r="K7" s="131">
        <v>0</v>
      </c>
      <c r="L7" s="128">
        <v>0</v>
      </c>
      <c r="M7" s="127">
        <v>0</v>
      </c>
      <c r="N7" s="131">
        <v>0</v>
      </c>
      <c r="O7" s="128">
        <v>0</v>
      </c>
      <c r="P7" s="129">
        <v>0</v>
      </c>
      <c r="Q7" s="130">
        <v>0</v>
      </c>
      <c r="R7" s="131">
        <v>0</v>
      </c>
      <c r="S7" s="128">
        <v>0</v>
      </c>
      <c r="T7" s="127">
        <v>0</v>
      </c>
      <c r="U7" s="131">
        <v>0</v>
      </c>
      <c r="V7" s="128">
        <v>0</v>
      </c>
      <c r="W7" s="129">
        <v>7085.9</v>
      </c>
      <c r="X7" s="130">
        <v>0</v>
      </c>
      <c r="Y7" s="131">
        <v>0</v>
      </c>
      <c r="Z7" s="128">
        <v>0</v>
      </c>
      <c r="AA7" s="127">
        <v>0</v>
      </c>
      <c r="AB7" s="131">
        <v>0</v>
      </c>
      <c r="AC7" s="128">
        <v>0</v>
      </c>
      <c r="AD7" s="127">
        <v>0</v>
      </c>
      <c r="AE7" s="131">
        <v>0</v>
      </c>
      <c r="AF7" s="128">
        <v>0</v>
      </c>
      <c r="AG7" s="128">
        <v>6613.89</v>
      </c>
      <c r="AH7" s="128">
        <v>0</v>
      </c>
      <c r="AI7" s="127">
        <v>6613.89</v>
      </c>
      <c r="AJ7" s="130">
        <v>472.01</v>
      </c>
      <c r="AK7" s="131">
        <v>0</v>
      </c>
      <c r="AL7" s="127">
        <v>472.01</v>
      </c>
      <c r="AM7" s="87"/>
      <c r="AN7" s="88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89"/>
      <c r="BM7" s="89"/>
      <c r="BN7" s="89"/>
      <c r="BO7" s="89"/>
      <c r="BP7" s="89"/>
      <c r="BQ7" s="89"/>
      <c r="BR7" s="89"/>
      <c r="BS7" s="89"/>
      <c r="BT7" s="89"/>
      <c r="BU7" s="89"/>
      <c r="BV7" s="89"/>
      <c r="BW7" s="89"/>
      <c r="BX7" s="89"/>
      <c r="BY7" s="89"/>
      <c r="BZ7" s="89"/>
      <c r="CA7" s="89"/>
      <c r="CB7" s="89"/>
      <c r="CC7" s="89"/>
      <c r="CD7" s="89"/>
      <c r="CE7" s="89"/>
      <c r="CF7" s="89"/>
      <c r="CG7" s="89"/>
      <c r="CH7" s="89"/>
      <c r="CI7" s="89"/>
      <c r="CJ7" s="89"/>
      <c r="CK7" s="89"/>
      <c r="CL7" s="89"/>
      <c r="CM7" s="89"/>
      <c r="CN7" s="89"/>
      <c r="CO7" s="89"/>
      <c r="CP7" s="89"/>
      <c r="CQ7" s="89"/>
      <c r="CR7" s="89"/>
      <c r="CS7" s="89"/>
      <c r="CT7" s="89"/>
      <c r="CU7" s="89"/>
      <c r="CV7" s="89"/>
      <c r="CW7" s="89"/>
      <c r="CX7" s="89"/>
      <c r="CY7" s="89"/>
      <c r="CZ7" s="89"/>
      <c r="DA7" s="89"/>
      <c r="DB7" s="89"/>
      <c r="DC7" s="89"/>
      <c r="DD7" s="89"/>
      <c r="DE7" s="89"/>
      <c r="DF7" s="89"/>
      <c r="DG7" s="89"/>
      <c r="DH7" s="89"/>
      <c r="DI7" s="89"/>
      <c r="DJ7" s="89"/>
      <c r="DK7" s="89"/>
      <c r="DL7" s="89"/>
      <c r="DM7" s="89"/>
      <c r="DN7" s="89"/>
      <c r="DO7" s="89"/>
      <c r="DP7" s="89"/>
      <c r="DQ7" s="89"/>
      <c r="DR7" s="89"/>
      <c r="DS7" s="89"/>
      <c r="DT7" s="89"/>
      <c r="DU7" s="89"/>
      <c r="DV7" s="89"/>
      <c r="DW7" s="89"/>
      <c r="DX7" s="89"/>
      <c r="DY7" s="89"/>
      <c r="DZ7" s="89"/>
      <c r="EA7" s="89"/>
      <c r="EB7" s="89"/>
      <c r="EC7" s="89"/>
      <c r="ED7" s="89"/>
      <c r="EE7" s="89"/>
      <c r="EF7" s="89"/>
      <c r="EG7" s="89"/>
      <c r="EH7" s="89"/>
      <c r="EI7" s="89"/>
      <c r="EJ7" s="89"/>
      <c r="EK7" s="89"/>
      <c r="EL7" s="89"/>
      <c r="EM7" s="89"/>
      <c r="EN7" s="89"/>
      <c r="EO7" s="89"/>
      <c r="EP7" s="89"/>
      <c r="EQ7" s="89"/>
      <c r="ER7" s="89"/>
      <c r="ES7" s="89"/>
      <c r="ET7" s="89"/>
      <c r="EU7" s="89"/>
      <c r="EV7" s="89"/>
      <c r="EW7" s="89"/>
      <c r="EX7" s="89"/>
      <c r="EY7" s="89"/>
      <c r="EZ7" s="89"/>
      <c r="FA7" s="89"/>
      <c r="FB7" s="89"/>
      <c r="FC7" s="89"/>
      <c r="FD7" s="89"/>
      <c r="FE7" s="89"/>
      <c r="FF7" s="89"/>
      <c r="FG7" s="89"/>
      <c r="FH7" s="89"/>
      <c r="FI7" s="89"/>
      <c r="FJ7" s="89"/>
      <c r="FK7" s="89"/>
      <c r="FL7" s="89"/>
      <c r="FM7" s="89"/>
      <c r="FN7" s="89"/>
      <c r="FO7" s="89"/>
      <c r="FP7" s="89"/>
      <c r="FQ7" s="89"/>
      <c r="FR7" s="89"/>
      <c r="FS7" s="89"/>
      <c r="FT7" s="89"/>
      <c r="FU7" s="89"/>
      <c r="FV7" s="89"/>
      <c r="FW7" s="89"/>
      <c r="FX7" s="89"/>
      <c r="FY7" s="89"/>
      <c r="FZ7" s="89"/>
      <c r="GA7" s="89"/>
      <c r="GB7" s="89"/>
      <c r="GC7" s="89"/>
      <c r="GD7" s="89"/>
      <c r="GE7" s="89"/>
      <c r="GF7" s="89"/>
      <c r="GG7" s="89"/>
      <c r="GH7" s="89"/>
      <c r="GI7" s="89"/>
      <c r="GJ7" s="89"/>
      <c r="GK7" s="89"/>
      <c r="GL7" s="89"/>
      <c r="GM7" s="89"/>
      <c r="GN7" s="89"/>
      <c r="GO7" s="89"/>
      <c r="GP7" s="89"/>
      <c r="GQ7" s="89"/>
      <c r="GR7" s="89"/>
      <c r="GS7" s="89"/>
      <c r="GT7" s="89"/>
      <c r="GU7" s="89"/>
      <c r="GV7" s="89"/>
      <c r="GW7" s="89"/>
      <c r="GX7" s="89"/>
      <c r="GY7" s="89"/>
      <c r="GZ7" s="89"/>
      <c r="HA7" s="89"/>
      <c r="HB7" s="89"/>
      <c r="HC7" s="89"/>
      <c r="HD7" s="89"/>
      <c r="HE7" s="89"/>
      <c r="HF7" s="89"/>
      <c r="HG7" s="89"/>
      <c r="HH7" s="89"/>
      <c r="HI7" s="89"/>
      <c r="HJ7" s="89"/>
      <c r="HK7" s="89"/>
      <c r="HL7" s="89"/>
      <c r="HM7" s="89"/>
      <c r="HN7" s="89"/>
      <c r="HO7" s="89"/>
      <c r="HP7" s="89"/>
      <c r="HQ7" s="89"/>
      <c r="HR7" s="89"/>
      <c r="HS7" s="89"/>
      <c r="HT7" s="89"/>
      <c r="HU7" s="89"/>
      <c r="HV7" s="89"/>
      <c r="HW7" s="89"/>
      <c r="HX7" s="89"/>
      <c r="HY7" s="89"/>
      <c r="HZ7" s="89"/>
      <c r="IA7" s="89"/>
      <c r="IB7" s="89"/>
      <c r="IC7" s="89"/>
      <c r="ID7" s="89"/>
      <c r="IE7" s="89"/>
      <c r="IF7" s="89"/>
      <c r="IG7" s="89"/>
      <c r="IH7" s="89"/>
      <c r="II7" s="89"/>
      <c r="IJ7" s="89"/>
      <c r="IK7" s="89"/>
      <c r="IL7" s="89"/>
      <c r="IM7" s="89"/>
      <c r="IN7" s="89"/>
      <c r="IO7" s="89"/>
      <c r="IP7" s="89"/>
    </row>
    <row r="8" spans="1:250" ht="19.5" customHeight="1">
      <c r="A8" s="125"/>
      <c r="B8" s="125"/>
      <c r="C8" s="125"/>
      <c r="D8" s="132" t="s">
        <v>61</v>
      </c>
      <c r="E8" s="126">
        <v>8.19</v>
      </c>
      <c r="F8" s="129">
        <v>7</v>
      </c>
      <c r="G8" s="130">
        <v>7</v>
      </c>
      <c r="H8" s="131">
        <v>0</v>
      </c>
      <c r="I8" s="128">
        <v>7</v>
      </c>
      <c r="J8" s="127">
        <v>0</v>
      </c>
      <c r="K8" s="131">
        <v>0</v>
      </c>
      <c r="L8" s="128">
        <v>0</v>
      </c>
      <c r="M8" s="127">
        <v>0</v>
      </c>
      <c r="N8" s="131">
        <v>0</v>
      </c>
      <c r="O8" s="128">
        <v>0</v>
      </c>
      <c r="P8" s="129">
        <v>0</v>
      </c>
      <c r="Q8" s="130">
        <v>0</v>
      </c>
      <c r="R8" s="131">
        <v>0</v>
      </c>
      <c r="S8" s="128">
        <v>0</v>
      </c>
      <c r="T8" s="127">
        <v>0</v>
      </c>
      <c r="U8" s="131">
        <v>0</v>
      </c>
      <c r="V8" s="128">
        <v>0</v>
      </c>
      <c r="W8" s="129">
        <v>1.19</v>
      </c>
      <c r="X8" s="130">
        <v>0</v>
      </c>
      <c r="Y8" s="131">
        <v>0</v>
      </c>
      <c r="Z8" s="128">
        <v>0</v>
      </c>
      <c r="AA8" s="127">
        <v>0</v>
      </c>
      <c r="AB8" s="131">
        <v>0</v>
      </c>
      <c r="AC8" s="128">
        <v>0</v>
      </c>
      <c r="AD8" s="127">
        <v>0</v>
      </c>
      <c r="AE8" s="131">
        <v>0</v>
      </c>
      <c r="AF8" s="128">
        <v>0</v>
      </c>
      <c r="AG8" s="128">
        <v>1.19</v>
      </c>
      <c r="AH8" s="128">
        <v>0</v>
      </c>
      <c r="AI8" s="127">
        <v>1.19</v>
      </c>
      <c r="AJ8" s="130">
        <v>0</v>
      </c>
      <c r="AK8" s="131">
        <v>0</v>
      </c>
      <c r="AL8" s="127">
        <v>0</v>
      </c>
      <c r="AM8" s="86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0"/>
      <c r="BI8" s="90"/>
      <c r="BJ8" s="90"/>
      <c r="BK8" s="90"/>
      <c r="BL8" s="90"/>
      <c r="BM8" s="90"/>
      <c r="BN8" s="90"/>
      <c r="BO8" s="90"/>
      <c r="BP8" s="90"/>
      <c r="BQ8" s="90"/>
      <c r="BR8" s="90"/>
      <c r="BS8" s="90"/>
      <c r="BT8" s="90"/>
      <c r="BU8" s="90"/>
      <c r="BV8" s="90"/>
      <c r="BW8" s="90"/>
      <c r="BX8" s="90"/>
      <c r="BY8" s="90"/>
      <c r="BZ8" s="90"/>
      <c r="CA8" s="90"/>
      <c r="CB8" s="90"/>
      <c r="CC8" s="90"/>
      <c r="CD8" s="90"/>
      <c r="CE8" s="90"/>
      <c r="CF8" s="90"/>
      <c r="CG8" s="90"/>
      <c r="CH8" s="90"/>
      <c r="CI8" s="90"/>
      <c r="CJ8" s="90"/>
      <c r="CK8" s="90"/>
      <c r="CL8" s="90"/>
      <c r="CM8" s="90"/>
      <c r="CN8" s="90"/>
      <c r="CO8" s="90"/>
      <c r="CP8" s="90"/>
      <c r="CQ8" s="90"/>
      <c r="CR8" s="90"/>
      <c r="CS8" s="90"/>
      <c r="CT8" s="90"/>
      <c r="CU8" s="90"/>
      <c r="CV8" s="90"/>
      <c r="CW8" s="90"/>
      <c r="CX8" s="90"/>
      <c r="CY8" s="90"/>
      <c r="CZ8" s="90"/>
      <c r="DA8" s="90"/>
      <c r="DB8" s="90"/>
      <c r="DC8" s="90"/>
      <c r="DD8" s="90"/>
      <c r="DE8" s="90"/>
      <c r="DF8" s="90"/>
      <c r="DG8" s="90"/>
      <c r="DH8" s="90"/>
      <c r="DI8" s="90"/>
      <c r="DJ8" s="90"/>
      <c r="DK8" s="90"/>
      <c r="DL8" s="90"/>
      <c r="DM8" s="90"/>
      <c r="DN8" s="90"/>
      <c r="DO8" s="90"/>
      <c r="DP8" s="90"/>
      <c r="DQ8" s="90"/>
      <c r="DR8" s="90"/>
      <c r="DS8" s="90"/>
      <c r="DT8" s="90"/>
      <c r="DU8" s="90"/>
      <c r="DV8" s="90"/>
      <c r="DW8" s="90"/>
      <c r="DX8" s="90"/>
      <c r="DY8" s="90"/>
      <c r="DZ8" s="90"/>
      <c r="EA8" s="90"/>
      <c r="EB8" s="90"/>
      <c r="EC8" s="90"/>
      <c r="ED8" s="90"/>
      <c r="EE8" s="90"/>
      <c r="EF8" s="90"/>
      <c r="EG8" s="90"/>
      <c r="EH8" s="90"/>
      <c r="EI8" s="90"/>
      <c r="EJ8" s="90"/>
      <c r="EK8" s="90"/>
      <c r="EL8" s="90"/>
      <c r="EM8" s="90"/>
      <c r="EN8" s="90"/>
      <c r="EO8" s="90"/>
      <c r="EP8" s="90"/>
      <c r="EQ8" s="90"/>
      <c r="ER8" s="90"/>
      <c r="ES8" s="90"/>
      <c r="ET8" s="90"/>
      <c r="EU8" s="90"/>
      <c r="EV8" s="90"/>
      <c r="EW8" s="90"/>
      <c r="EX8" s="90"/>
      <c r="EY8" s="90"/>
      <c r="EZ8" s="90"/>
      <c r="FA8" s="90"/>
      <c r="FB8" s="90"/>
      <c r="FC8" s="90"/>
      <c r="FD8" s="90"/>
      <c r="FE8" s="90"/>
      <c r="FF8" s="90"/>
      <c r="FG8" s="90"/>
      <c r="FH8" s="90"/>
      <c r="FI8" s="90"/>
      <c r="FJ8" s="90"/>
      <c r="FK8" s="90"/>
      <c r="FL8" s="90"/>
      <c r="FM8" s="90"/>
      <c r="FN8" s="90"/>
      <c r="FO8" s="90"/>
      <c r="FP8" s="90"/>
      <c r="FQ8" s="90"/>
      <c r="FR8" s="90"/>
      <c r="FS8" s="90"/>
      <c r="FT8" s="90"/>
      <c r="FU8" s="90"/>
      <c r="FV8" s="90"/>
      <c r="FW8" s="90"/>
      <c r="FX8" s="90"/>
      <c r="FY8" s="90"/>
      <c r="FZ8" s="90"/>
      <c r="GA8" s="90"/>
      <c r="GB8" s="90"/>
      <c r="GC8" s="90"/>
      <c r="GD8" s="90"/>
      <c r="GE8" s="90"/>
      <c r="GF8" s="90"/>
      <c r="GG8" s="90"/>
      <c r="GH8" s="90"/>
      <c r="GI8" s="90"/>
      <c r="GJ8" s="90"/>
      <c r="GK8" s="90"/>
      <c r="GL8" s="90"/>
      <c r="GM8" s="90"/>
      <c r="GN8" s="90"/>
      <c r="GO8" s="90"/>
      <c r="GP8" s="90"/>
      <c r="GQ8" s="90"/>
      <c r="GR8" s="90"/>
      <c r="GS8" s="90"/>
      <c r="GT8" s="90"/>
      <c r="GU8" s="90"/>
      <c r="GV8" s="90"/>
      <c r="GW8" s="90"/>
      <c r="GX8" s="90"/>
      <c r="GY8" s="90"/>
      <c r="GZ8" s="90"/>
      <c r="HA8" s="90"/>
      <c r="HB8" s="90"/>
      <c r="HC8" s="90"/>
      <c r="HD8" s="90"/>
      <c r="HE8" s="90"/>
      <c r="HF8" s="90"/>
      <c r="HG8" s="90"/>
      <c r="HH8" s="90"/>
      <c r="HI8" s="90"/>
      <c r="HJ8" s="90"/>
      <c r="HK8" s="90"/>
      <c r="HL8" s="90"/>
      <c r="HM8" s="90"/>
      <c r="HN8" s="90"/>
      <c r="HO8" s="90"/>
      <c r="HP8" s="90"/>
      <c r="HQ8" s="90"/>
      <c r="HR8" s="90"/>
      <c r="HS8" s="90"/>
      <c r="HT8" s="90"/>
      <c r="HU8" s="90"/>
      <c r="HV8" s="90"/>
      <c r="HW8" s="90"/>
      <c r="HX8" s="90"/>
      <c r="HY8" s="90"/>
      <c r="HZ8" s="90"/>
      <c r="IA8" s="90"/>
      <c r="IB8" s="90"/>
      <c r="IC8" s="90"/>
      <c r="ID8" s="90"/>
      <c r="IE8" s="90"/>
      <c r="IF8" s="90"/>
      <c r="IG8" s="90"/>
      <c r="IH8" s="90"/>
      <c r="II8" s="90"/>
      <c r="IJ8" s="90"/>
      <c r="IK8" s="90"/>
      <c r="IL8" s="90"/>
      <c r="IM8" s="90"/>
      <c r="IN8" s="90"/>
      <c r="IO8" s="90"/>
      <c r="IP8" s="90"/>
    </row>
    <row r="9" spans="1:250" ht="19.5" customHeight="1">
      <c r="A9" s="125"/>
      <c r="B9" s="125"/>
      <c r="C9" s="125"/>
      <c r="D9" s="132" t="s">
        <v>55</v>
      </c>
      <c r="E9" s="126">
        <v>8.19</v>
      </c>
      <c r="F9" s="129">
        <v>7</v>
      </c>
      <c r="G9" s="130">
        <v>7</v>
      </c>
      <c r="H9" s="131">
        <v>0</v>
      </c>
      <c r="I9" s="128">
        <v>7</v>
      </c>
      <c r="J9" s="127">
        <v>0</v>
      </c>
      <c r="K9" s="131">
        <v>0</v>
      </c>
      <c r="L9" s="128">
        <v>0</v>
      </c>
      <c r="M9" s="127">
        <v>0</v>
      </c>
      <c r="N9" s="131">
        <v>0</v>
      </c>
      <c r="O9" s="128">
        <v>0</v>
      </c>
      <c r="P9" s="129">
        <v>0</v>
      </c>
      <c r="Q9" s="130">
        <v>0</v>
      </c>
      <c r="R9" s="131">
        <v>0</v>
      </c>
      <c r="S9" s="128">
        <v>0</v>
      </c>
      <c r="T9" s="127">
        <v>0</v>
      </c>
      <c r="U9" s="131">
        <v>0</v>
      </c>
      <c r="V9" s="128">
        <v>0</v>
      </c>
      <c r="W9" s="129">
        <v>1.19</v>
      </c>
      <c r="X9" s="130">
        <v>0</v>
      </c>
      <c r="Y9" s="131">
        <v>0</v>
      </c>
      <c r="Z9" s="128">
        <v>0</v>
      </c>
      <c r="AA9" s="127">
        <v>0</v>
      </c>
      <c r="AB9" s="131">
        <v>0</v>
      </c>
      <c r="AC9" s="128">
        <v>0</v>
      </c>
      <c r="AD9" s="127">
        <v>0</v>
      </c>
      <c r="AE9" s="131">
        <v>0</v>
      </c>
      <c r="AF9" s="128">
        <v>0</v>
      </c>
      <c r="AG9" s="128">
        <v>1.19</v>
      </c>
      <c r="AH9" s="128">
        <v>0</v>
      </c>
      <c r="AI9" s="127">
        <v>1.19</v>
      </c>
      <c r="AJ9" s="130">
        <v>0</v>
      </c>
      <c r="AK9" s="131">
        <v>0</v>
      </c>
      <c r="AL9" s="127">
        <v>0</v>
      </c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0"/>
      <c r="BF9" s="90"/>
      <c r="BG9" s="90"/>
      <c r="BH9" s="90"/>
      <c r="BI9" s="90"/>
      <c r="BJ9" s="90"/>
      <c r="BK9" s="90"/>
      <c r="BL9" s="90"/>
      <c r="BM9" s="90"/>
      <c r="BN9" s="90"/>
      <c r="BO9" s="90"/>
      <c r="BP9" s="90"/>
      <c r="BQ9" s="90"/>
      <c r="BR9" s="90"/>
      <c r="BS9" s="90"/>
      <c r="BT9" s="90"/>
      <c r="BU9" s="90"/>
      <c r="BV9" s="90"/>
      <c r="BW9" s="90"/>
      <c r="BX9" s="90"/>
      <c r="BY9" s="90"/>
      <c r="BZ9" s="90"/>
      <c r="CA9" s="90"/>
      <c r="CB9" s="90"/>
      <c r="CC9" s="90"/>
      <c r="CD9" s="90"/>
      <c r="CE9" s="90"/>
      <c r="CF9" s="90"/>
      <c r="CG9" s="90"/>
      <c r="CH9" s="90"/>
      <c r="CI9" s="90"/>
      <c r="CJ9" s="90"/>
      <c r="CK9" s="90"/>
      <c r="CL9" s="90"/>
      <c r="CM9" s="90"/>
      <c r="CN9" s="90"/>
      <c r="CO9" s="90"/>
      <c r="CP9" s="90"/>
      <c r="CQ9" s="90"/>
      <c r="CR9" s="90"/>
      <c r="CS9" s="90"/>
      <c r="CT9" s="90"/>
      <c r="CU9" s="90"/>
      <c r="CV9" s="90"/>
      <c r="CW9" s="90"/>
      <c r="CX9" s="90"/>
      <c r="CY9" s="90"/>
      <c r="CZ9" s="90"/>
      <c r="DA9" s="90"/>
      <c r="DB9" s="90"/>
      <c r="DC9" s="90"/>
      <c r="DD9" s="90"/>
      <c r="DE9" s="90"/>
      <c r="DF9" s="90"/>
      <c r="DG9" s="90"/>
      <c r="DH9" s="90"/>
      <c r="DI9" s="90"/>
      <c r="DJ9" s="90"/>
      <c r="DK9" s="90"/>
      <c r="DL9" s="90"/>
      <c r="DM9" s="90"/>
      <c r="DN9" s="90"/>
      <c r="DO9" s="90"/>
      <c r="DP9" s="90"/>
      <c r="DQ9" s="90"/>
      <c r="DR9" s="90"/>
      <c r="DS9" s="90"/>
      <c r="DT9" s="90"/>
      <c r="DU9" s="90"/>
      <c r="DV9" s="90"/>
      <c r="DW9" s="90"/>
      <c r="DX9" s="90"/>
      <c r="DY9" s="90"/>
      <c r="DZ9" s="90"/>
      <c r="EA9" s="90"/>
      <c r="EB9" s="90"/>
      <c r="EC9" s="90"/>
      <c r="ED9" s="90"/>
      <c r="EE9" s="90"/>
      <c r="EF9" s="90"/>
      <c r="EG9" s="90"/>
      <c r="EH9" s="90"/>
      <c r="EI9" s="90"/>
      <c r="EJ9" s="90"/>
      <c r="EK9" s="90"/>
      <c r="EL9" s="90"/>
      <c r="EM9" s="90"/>
      <c r="EN9" s="90"/>
      <c r="EO9" s="90"/>
      <c r="EP9" s="90"/>
      <c r="EQ9" s="90"/>
      <c r="ER9" s="90"/>
      <c r="ES9" s="90"/>
      <c r="ET9" s="90"/>
      <c r="EU9" s="90"/>
      <c r="EV9" s="90"/>
      <c r="EW9" s="90"/>
      <c r="EX9" s="90"/>
      <c r="EY9" s="90"/>
      <c r="EZ9" s="90"/>
      <c r="FA9" s="90"/>
      <c r="FB9" s="90"/>
      <c r="FC9" s="90"/>
      <c r="FD9" s="90"/>
      <c r="FE9" s="90"/>
      <c r="FF9" s="90"/>
      <c r="FG9" s="90"/>
      <c r="FH9" s="90"/>
      <c r="FI9" s="90"/>
      <c r="FJ9" s="90"/>
      <c r="FK9" s="90"/>
      <c r="FL9" s="90"/>
      <c r="FM9" s="90"/>
      <c r="FN9" s="90"/>
      <c r="FO9" s="90"/>
      <c r="FP9" s="90"/>
      <c r="FQ9" s="90"/>
      <c r="FR9" s="90"/>
      <c r="FS9" s="90"/>
      <c r="FT9" s="90"/>
      <c r="FU9" s="90"/>
      <c r="FV9" s="90"/>
      <c r="FW9" s="90"/>
      <c r="FX9" s="90"/>
      <c r="FY9" s="90"/>
      <c r="FZ9" s="90"/>
      <c r="GA9" s="90"/>
      <c r="GB9" s="90"/>
      <c r="GC9" s="90"/>
      <c r="GD9" s="90"/>
      <c r="GE9" s="90"/>
      <c r="GF9" s="90"/>
      <c r="GG9" s="90"/>
      <c r="GH9" s="90"/>
      <c r="GI9" s="90"/>
      <c r="GJ9" s="90"/>
      <c r="GK9" s="90"/>
      <c r="GL9" s="90"/>
      <c r="GM9" s="90"/>
      <c r="GN9" s="90"/>
      <c r="GO9" s="90"/>
      <c r="GP9" s="90"/>
      <c r="GQ9" s="90"/>
      <c r="GR9" s="90"/>
      <c r="GS9" s="90"/>
      <c r="GT9" s="90"/>
      <c r="GU9" s="90"/>
      <c r="GV9" s="90"/>
      <c r="GW9" s="90"/>
      <c r="GX9" s="90"/>
      <c r="GY9" s="90"/>
      <c r="GZ9" s="90"/>
      <c r="HA9" s="90"/>
      <c r="HB9" s="90"/>
      <c r="HC9" s="90"/>
      <c r="HD9" s="90"/>
      <c r="HE9" s="90"/>
      <c r="HF9" s="90"/>
      <c r="HG9" s="90"/>
      <c r="HH9" s="90"/>
      <c r="HI9" s="90"/>
      <c r="HJ9" s="90"/>
      <c r="HK9" s="90"/>
      <c r="HL9" s="90"/>
      <c r="HM9" s="90"/>
      <c r="HN9" s="90"/>
      <c r="HO9" s="90"/>
      <c r="HP9" s="90"/>
      <c r="HQ9" s="90"/>
      <c r="HR9" s="90"/>
      <c r="HS9" s="90"/>
      <c r="HT9" s="90"/>
      <c r="HU9" s="90"/>
      <c r="HV9" s="90"/>
      <c r="HW9" s="90"/>
      <c r="HX9" s="90"/>
      <c r="HY9" s="90"/>
      <c r="HZ9" s="90"/>
      <c r="IA9" s="90"/>
      <c r="IB9" s="90"/>
      <c r="IC9" s="90"/>
      <c r="ID9" s="90"/>
      <c r="IE9" s="90"/>
      <c r="IF9" s="90"/>
      <c r="IG9" s="90"/>
      <c r="IH9" s="90"/>
      <c r="II9" s="90"/>
      <c r="IJ9" s="90"/>
      <c r="IK9" s="90"/>
      <c r="IL9" s="90"/>
      <c r="IM9" s="90"/>
      <c r="IN9" s="90"/>
      <c r="IO9" s="90"/>
      <c r="IP9" s="90"/>
    </row>
    <row r="10" spans="1:250" ht="19.5" customHeight="1">
      <c r="A10" s="125" t="s">
        <v>298</v>
      </c>
      <c r="B10" s="125" t="s">
        <v>111</v>
      </c>
      <c r="C10" s="125" t="s">
        <v>20</v>
      </c>
      <c r="D10" s="132" t="s">
        <v>71</v>
      </c>
      <c r="E10" s="126">
        <v>8.19</v>
      </c>
      <c r="F10" s="129">
        <v>7</v>
      </c>
      <c r="G10" s="130">
        <v>7</v>
      </c>
      <c r="H10" s="131">
        <v>0</v>
      </c>
      <c r="I10" s="128">
        <v>7</v>
      </c>
      <c r="J10" s="127">
        <v>0</v>
      </c>
      <c r="K10" s="131">
        <v>0</v>
      </c>
      <c r="L10" s="128">
        <v>0</v>
      </c>
      <c r="M10" s="127">
        <v>0</v>
      </c>
      <c r="N10" s="131">
        <v>0</v>
      </c>
      <c r="O10" s="128">
        <v>0</v>
      </c>
      <c r="P10" s="129">
        <v>0</v>
      </c>
      <c r="Q10" s="130">
        <v>0</v>
      </c>
      <c r="R10" s="131">
        <v>0</v>
      </c>
      <c r="S10" s="128">
        <v>0</v>
      </c>
      <c r="T10" s="127">
        <v>0</v>
      </c>
      <c r="U10" s="131">
        <v>0</v>
      </c>
      <c r="V10" s="128">
        <v>0</v>
      </c>
      <c r="W10" s="129">
        <v>1.19</v>
      </c>
      <c r="X10" s="130">
        <v>0</v>
      </c>
      <c r="Y10" s="131">
        <v>0</v>
      </c>
      <c r="Z10" s="128">
        <v>0</v>
      </c>
      <c r="AA10" s="127">
        <v>0</v>
      </c>
      <c r="AB10" s="131">
        <v>0</v>
      </c>
      <c r="AC10" s="128">
        <v>0</v>
      </c>
      <c r="AD10" s="127">
        <v>0</v>
      </c>
      <c r="AE10" s="131">
        <v>0</v>
      </c>
      <c r="AF10" s="128">
        <v>0</v>
      </c>
      <c r="AG10" s="128">
        <v>1.19</v>
      </c>
      <c r="AH10" s="128">
        <v>0</v>
      </c>
      <c r="AI10" s="127">
        <v>1.19</v>
      </c>
      <c r="AJ10" s="130">
        <v>0</v>
      </c>
      <c r="AK10" s="131">
        <v>0</v>
      </c>
      <c r="AL10" s="127">
        <v>0</v>
      </c>
      <c r="AM10" s="90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  <c r="BD10" s="90"/>
      <c r="BE10" s="90"/>
      <c r="BF10" s="90"/>
      <c r="BG10" s="90"/>
      <c r="BH10" s="90"/>
      <c r="BI10" s="90"/>
      <c r="BJ10" s="90"/>
      <c r="BK10" s="90"/>
      <c r="BL10" s="90"/>
      <c r="BM10" s="90"/>
      <c r="BN10" s="90"/>
      <c r="BO10" s="90"/>
      <c r="BP10" s="90"/>
      <c r="BQ10" s="90"/>
      <c r="BR10" s="90"/>
      <c r="BS10" s="90"/>
      <c r="BT10" s="90"/>
      <c r="BU10" s="90"/>
      <c r="BV10" s="90"/>
      <c r="BW10" s="90"/>
      <c r="BX10" s="90"/>
      <c r="BY10" s="90"/>
      <c r="BZ10" s="90"/>
      <c r="CA10" s="90"/>
      <c r="CB10" s="90"/>
      <c r="CC10" s="90"/>
      <c r="CD10" s="90"/>
      <c r="CE10" s="90"/>
      <c r="CF10" s="90"/>
      <c r="CG10" s="90"/>
      <c r="CH10" s="90"/>
      <c r="CI10" s="90"/>
      <c r="CJ10" s="90"/>
      <c r="CK10" s="90"/>
      <c r="CL10" s="90"/>
      <c r="CM10" s="90"/>
      <c r="CN10" s="90"/>
      <c r="CO10" s="90"/>
      <c r="CP10" s="90"/>
      <c r="CQ10" s="90"/>
      <c r="CR10" s="90"/>
      <c r="CS10" s="90"/>
      <c r="CT10" s="90"/>
      <c r="CU10" s="90"/>
      <c r="CV10" s="90"/>
      <c r="CW10" s="90"/>
      <c r="CX10" s="90"/>
      <c r="CY10" s="90"/>
      <c r="CZ10" s="90"/>
      <c r="DA10" s="90"/>
      <c r="DB10" s="90"/>
      <c r="DC10" s="90"/>
      <c r="DD10" s="90"/>
      <c r="DE10" s="90"/>
      <c r="DF10" s="90"/>
      <c r="DG10" s="90"/>
      <c r="DH10" s="90"/>
      <c r="DI10" s="90"/>
      <c r="DJ10" s="90"/>
      <c r="DK10" s="90"/>
      <c r="DL10" s="90"/>
      <c r="DM10" s="90"/>
      <c r="DN10" s="90"/>
      <c r="DO10" s="90"/>
      <c r="DP10" s="90"/>
      <c r="DQ10" s="90"/>
      <c r="DR10" s="90"/>
      <c r="DS10" s="90"/>
      <c r="DT10" s="90"/>
      <c r="DU10" s="90"/>
      <c r="DV10" s="90"/>
      <c r="DW10" s="90"/>
      <c r="DX10" s="90"/>
      <c r="DY10" s="90"/>
      <c r="DZ10" s="90"/>
      <c r="EA10" s="90"/>
      <c r="EB10" s="90"/>
      <c r="EC10" s="90"/>
      <c r="ED10" s="90"/>
      <c r="EE10" s="90"/>
      <c r="EF10" s="90"/>
      <c r="EG10" s="90"/>
      <c r="EH10" s="90"/>
      <c r="EI10" s="90"/>
      <c r="EJ10" s="90"/>
      <c r="EK10" s="90"/>
      <c r="EL10" s="90"/>
      <c r="EM10" s="90"/>
      <c r="EN10" s="90"/>
      <c r="EO10" s="90"/>
      <c r="EP10" s="90"/>
      <c r="EQ10" s="90"/>
      <c r="ER10" s="90"/>
      <c r="ES10" s="90"/>
      <c r="ET10" s="90"/>
      <c r="EU10" s="90"/>
      <c r="EV10" s="90"/>
      <c r="EW10" s="90"/>
      <c r="EX10" s="90"/>
      <c r="EY10" s="90"/>
      <c r="EZ10" s="90"/>
      <c r="FA10" s="90"/>
      <c r="FB10" s="90"/>
      <c r="FC10" s="90"/>
      <c r="FD10" s="90"/>
      <c r="FE10" s="90"/>
      <c r="FF10" s="90"/>
      <c r="FG10" s="90"/>
      <c r="FH10" s="90"/>
      <c r="FI10" s="90"/>
      <c r="FJ10" s="90"/>
      <c r="FK10" s="90"/>
      <c r="FL10" s="90"/>
      <c r="FM10" s="90"/>
      <c r="FN10" s="90"/>
      <c r="FO10" s="90"/>
      <c r="FP10" s="90"/>
      <c r="FQ10" s="90"/>
      <c r="FR10" s="90"/>
      <c r="FS10" s="90"/>
      <c r="FT10" s="90"/>
      <c r="FU10" s="90"/>
      <c r="FV10" s="90"/>
      <c r="FW10" s="90"/>
      <c r="FX10" s="90"/>
      <c r="FY10" s="90"/>
      <c r="FZ10" s="90"/>
      <c r="GA10" s="90"/>
      <c r="GB10" s="90"/>
      <c r="GC10" s="90"/>
      <c r="GD10" s="90"/>
      <c r="GE10" s="90"/>
      <c r="GF10" s="90"/>
      <c r="GG10" s="90"/>
      <c r="GH10" s="90"/>
      <c r="GI10" s="90"/>
      <c r="GJ10" s="90"/>
      <c r="GK10" s="90"/>
      <c r="GL10" s="90"/>
      <c r="GM10" s="90"/>
      <c r="GN10" s="90"/>
      <c r="GO10" s="90"/>
      <c r="GP10" s="90"/>
      <c r="GQ10" s="90"/>
      <c r="GR10" s="90"/>
      <c r="GS10" s="90"/>
      <c r="GT10" s="90"/>
      <c r="GU10" s="90"/>
      <c r="GV10" s="90"/>
      <c r="GW10" s="90"/>
      <c r="GX10" s="90"/>
      <c r="GY10" s="90"/>
      <c r="GZ10" s="90"/>
      <c r="HA10" s="90"/>
      <c r="HB10" s="90"/>
      <c r="HC10" s="90"/>
      <c r="HD10" s="90"/>
      <c r="HE10" s="90"/>
      <c r="HF10" s="90"/>
      <c r="HG10" s="90"/>
      <c r="HH10" s="90"/>
      <c r="HI10" s="90"/>
      <c r="HJ10" s="90"/>
      <c r="HK10" s="90"/>
      <c r="HL10" s="90"/>
      <c r="HM10" s="90"/>
      <c r="HN10" s="90"/>
      <c r="HO10" s="90"/>
      <c r="HP10" s="90"/>
      <c r="HQ10" s="90"/>
      <c r="HR10" s="90"/>
      <c r="HS10" s="90"/>
      <c r="HT10" s="90"/>
      <c r="HU10" s="90"/>
      <c r="HV10" s="90"/>
      <c r="HW10" s="90"/>
      <c r="HX10" s="90"/>
      <c r="HY10" s="90"/>
      <c r="HZ10" s="90"/>
      <c r="IA10" s="90"/>
      <c r="IB10" s="90"/>
      <c r="IC10" s="90"/>
      <c r="ID10" s="90"/>
      <c r="IE10" s="90"/>
      <c r="IF10" s="90"/>
      <c r="IG10" s="90"/>
      <c r="IH10" s="90"/>
      <c r="II10" s="90"/>
      <c r="IJ10" s="90"/>
      <c r="IK10" s="90"/>
      <c r="IL10" s="90"/>
      <c r="IM10" s="90"/>
      <c r="IN10" s="90"/>
      <c r="IO10" s="90"/>
      <c r="IP10" s="90"/>
    </row>
    <row r="11" spans="1:250" ht="19.5" customHeight="1">
      <c r="A11" s="125"/>
      <c r="B11" s="125"/>
      <c r="C11" s="125"/>
      <c r="D11" s="132" t="s">
        <v>233</v>
      </c>
      <c r="E11" s="126">
        <v>4273.83</v>
      </c>
      <c r="F11" s="129">
        <v>4238.92</v>
      </c>
      <c r="G11" s="130">
        <v>4238.92</v>
      </c>
      <c r="H11" s="131">
        <v>1082.59</v>
      </c>
      <c r="I11" s="128">
        <v>3156.33</v>
      </c>
      <c r="J11" s="127">
        <v>0</v>
      </c>
      <c r="K11" s="131">
        <v>0</v>
      </c>
      <c r="L11" s="128">
        <v>0</v>
      </c>
      <c r="M11" s="127">
        <v>0</v>
      </c>
      <c r="N11" s="131">
        <v>0</v>
      </c>
      <c r="O11" s="128">
        <v>0</v>
      </c>
      <c r="P11" s="129">
        <v>0</v>
      </c>
      <c r="Q11" s="130">
        <v>0</v>
      </c>
      <c r="R11" s="131">
        <v>0</v>
      </c>
      <c r="S11" s="128">
        <v>0</v>
      </c>
      <c r="T11" s="127">
        <v>0</v>
      </c>
      <c r="U11" s="131">
        <v>0</v>
      </c>
      <c r="V11" s="128">
        <v>0</v>
      </c>
      <c r="W11" s="129">
        <v>34.91</v>
      </c>
      <c r="X11" s="130">
        <v>0</v>
      </c>
      <c r="Y11" s="131">
        <v>0</v>
      </c>
      <c r="Z11" s="128">
        <v>0</v>
      </c>
      <c r="AA11" s="127">
        <v>0</v>
      </c>
      <c r="AB11" s="131">
        <v>0</v>
      </c>
      <c r="AC11" s="128">
        <v>0</v>
      </c>
      <c r="AD11" s="127">
        <v>0</v>
      </c>
      <c r="AE11" s="131">
        <v>0</v>
      </c>
      <c r="AF11" s="128">
        <v>0</v>
      </c>
      <c r="AG11" s="128">
        <v>34.91</v>
      </c>
      <c r="AH11" s="128">
        <v>0</v>
      </c>
      <c r="AI11" s="127">
        <v>34.91</v>
      </c>
      <c r="AJ11" s="130">
        <v>0</v>
      </c>
      <c r="AK11" s="131">
        <v>0</v>
      </c>
      <c r="AL11" s="127">
        <v>0</v>
      </c>
      <c r="AM11" s="90"/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90"/>
      <c r="AY11" s="90"/>
      <c r="AZ11" s="90"/>
      <c r="BA11" s="90"/>
      <c r="BB11" s="90"/>
      <c r="BC11" s="90"/>
      <c r="BD11" s="90"/>
      <c r="BE11" s="90"/>
      <c r="BF11" s="90"/>
      <c r="BG11" s="90"/>
      <c r="BH11" s="90"/>
      <c r="BI11" s="90"/>
      <c r="BJ11" s="90"/>
      <c r="BK11" s="90"/>
      <c r="BL11" s="90"/>
      <c r="BM11" s="90"/>
      <c r="BN11" s="90"/>
      <c r="BO11" s="90"/>
      <c r="BP11" s="90"/>
      <c r="BQ11" s="90"/>
      <c r="BR11" s="90"/>
      <c r="BS11" s="90"/>
      <c r="BT11" s="90"/>
      <c r="BU11" s="90"/>
      <c r="BV11" s="90"/>
      <c r="BW11" s="90"/>
      <c r="BX11" s="90"/>
      <c r="BY11" s="90"/>
      <c r="BZ11" s="90"/>
      <c r="CA11" s="90"/>
      <c r="CB11" s="90"/>
      <c r="CC11" s="90"/>
      <c r="CD11" s="90"/>
      <c r="CE11" s="90"/>
      <c r="CF11" s="90"/>
      <c r="CG11" s="90"/>
      <c r="CH11" s="90"/>
      <c r="CI11" s="90"/>
      <c r="CJ11" s="90"/>
      <c r="CK11" s="90"/>
      <c r="CL11" s="90"/>
      <c r="CM11" s="90"/>
      <c r="CN11" s="90"/>
      <c r="CO11" s="90"/>
      <c r="CP11" s="90"/>
      <c r="CQ11" s="90"/>
      <c r="CR11" s="90"/>
      <c r="CS11" s="90"/>
      <c r="CT11" s="90"/>
      <c r="CU11" s="90"/>
      <c r="CV11" s="90"/>
      <c r="CW11" s="90"/>
      <c r="CX11" s="90"/>
      <c r="CY11" s="90"/>
      <c r="CZ11" s="90"/>
      <c r="DA11" s="90"/>
      <c r="DB11" s="90"/>
      <c r="DC11" s="90"/>
      <c r="DD11" s="90"/>
      <c r="DE11" s="90"/>
      <c r="DF11" s="90"/>
      <c r="DG11" s="90"/>
      <c r="DH11" s="90"/>
      <c r="DI11" s="90"/>
      <c r="DJ11" s="90"/>
      <c r="DK11" s="90"/>
      <c r="DL11" s="90"/>
      <c r="DM11" s="90"/>
      <c r="DN11" s="90"/>
      <c r="DO11" s="90"/>
      <c r="DP11" s="90"/>
      <c r="DQ11" s="90"/>
      <c r="DR11" s="90"/>
      <c r="DS11" s="90"/>
      <c r="DT11" s="90"/>
      <c r="DU11" s="90"/>
      <c r="DV11" s="90"/>
      <c r="DW11" s="90"/>
      <c r="DX11" s="90"/>
      <c r="DY11" s="90"/>
      <c r="DZ11" s="90"/>
      <c r="EA11" s="90"/>
      <c r="EB11" s="90"/>
      <c r="EC11" s="90"/>
      <c r="ED11" s="90"/>
      <c r="EE11" s="90"/>
      <c r="EF11" s="90"/>
      <c r="EG11" s="90"/>
      <c r="EH11" s="90"/>
      <c r="EI11" s="90"/>
      <c r="EJ11" s="90"/>
      <c r="EK11" s="90"/>
      <c r="EL11" s="90"/>
      <c r="EM11" s="90"/>
      <c r="EN11" s="90"/>
      <c r="EO11" s="90"/>
      <c r="EP11" s="90"/>
      <c r="EQ11" s="90"/>
      <c r="ER11" s="90"/>
      <c r="ES11" s="90"/>
      <c r="ET11" s="90"/>
      <c r="EU11" s="90"/>
      <c r="EV11" s="90"/>
      <c r="EW11" s="90"/>
      <c r="EX11" s="90"/>
      <c r="EY11" s="90"/>
      <c r="EZ11" s="90"/>
      <c r="FA11" s="90"/>
      <c r="FB11" s="90"/>
      <c r="FC11" s="90"/>
      <c r="FD11" s="90"/>
      <c r="FE11" s="90"/>
      <c r="FF11" s="90"/>
      <c r="FG11" s="90"/>
      <c r="FH11" s="90"/>
      <c r="FI11" s="90"/>
      <c r="FJ11" s="90"/>
      <c r="FK11" s="90"/>
      <c r="FL11" s="90"/>
      <c r="FM11" s="90"/>
      <c r="FN11" s="90"/>
      <c r="FO11" s="90"/>
      <c r="FP11" s="90"/>
      <c r="FQ11" s="90"/>
      <c r="FR11" s="90"/>
      <c r="FS11" s="90"/>
      <c r="FT11" s="90"/>
      <c r="FU11" s="90"/>
      <c r="FV11" s="90"/>
      <c r="FW11" s="90"/>
      <c r="FX11" s="90"/>
      <c r="FY11" s="90"/>
      <c r="FZ11" s="90"/>
      <c r="GA11" s="90"/>
      <c r="GB11" s="90"/>
      <c r="GC11" s="90"/>
      <c r="GD11" s="90"/>
      <c r="GE11" s="90"/>
      <c r="GF11" s="90"/>
      <c r="GG11" s="90"/>
      <c r="GH11" s="90"/>
      <c r="GI11" s="90"/>
      <c r="GJ11" s="90"/>
      <c r="GK11" s="90"/>
      <c r="GL11" s="90"/>
      <c r="GM11" s="90"/>
      <c r="GN11" s="90"/>
      <c r="GO11" s="90"/>
      <c r="GP11" s="90"/>
      <c r="GQ11" s="90"/>
      <c r="GR11" s="90"/>
      <c r="GS11" s="90"/>
      <c r="GT11" s="90"/>
      <c r="GU11" s="90"/>
      <c r="GV11" s="90"/>
      <c r="GW11" s="90"/>
      <c r="GX11" s="90"/>
      <c r="GY11" s="90"/>
      <c r="GZ11" s="90"/>
      <c r="HA11" s="90"/>
      <c r="HB11" s="90"/>
      <c r="HC11" s="90"/>
      <c r="HD11" s="90"/>
      <c r="HE11" s="90"/>
      <c r="HF11" s="90"/>
      <c r="HG11" s="90"/>
      <c r="HH11" s="90"/>
      <c r="HI11" s="90"/>
      <c r="HJ11" s="90"/>
      <c r="HK11" s="90"/>
      <c r="HL11" s="90"/>
      <c r="HM11" s="90"/>
      <c r="HN11" s="90"/>
      <c r="HO11" s="90"/>
      <c r="HP11" s="90"/>
      <c r="HQ11" s="90"/>
      <c r="HR11" s="90"/>
      <c r="HS11" s="90"/>
      <c r="HT11" s="90"/>
      <c r="HU11" s="90"/>
      <c r="HV11" s="90"/>
      <c r="HW11" s="90"/>
      <c r="HX11" s="90"/>
      <c r="HY11" s="90"/>
      <c r="HZ11" s="90"/>
      <c r="IA11" s="90"/>
      <c r="IB11" s="90"/>
      <c r="IC11" s="90"/>
      <c r="ID11" s="90"/>
      <c r="IE11" s="90"/>
      <c r="IF11" s="90"/>
      <c r="IG11" s="90"/>
      <c r="IH11" s="90"/>
      <c r="II11" s="90"/>
      <c r="IJ11" s="90"/>
      <c r="IK11" s="90"/>
      <c r="IL11" s="90"/>
      <c r="IM11" s="90"/>
      <c r="IN11" s="90"/>
      <c r="IO11" s="90"/>
      <c r="IP11" s="90"/>
    </row>
    <row r="12" spans="1:250" ht="19.5" customHeight="1">
      <c r="A12" s="125"/>
      <c r="B12" s="125"/>
      <c r="C12" s="125"/>
      <c r="D12" s="132" t="s">
        <v>261</v>
      </c>
      <c r="E12" s="126">
        <v>4233.03</v>
      </c>
      <c r="F12" s="129">
        <v>4198.12</v>
      </c>
      <c r="G12" s="130">
        <v>4198.12</v>
      </c>
      <c r="H12" s="131">
        <v>1082.59</v>
      </c>
      <c r="I12" s="128">
        <v>3115.53</v>
      </c>
      <c r="J12" s="127">
        <v>0</v>
      </c>
      <c r="K12" s="131">
        <v>0</v>
      </c>
      <c r="L12" s="128">
        <v>0</v>
      </c>
      <c r="M12" s="127">
        <v>0</v>
      </c>
      <c r="N12" s="131">
        <v>0</v>
      </c>
      <c r="O12" s="128">
        <v>0</v>
      </c>
      <c r="P12" s="129">
        <v>0</v>
      </c>
      <c r="Q12" s="130">
        <v>0</v>
      </c>
      <c r="R12" s="131">
        <v>0</v>
      </c>
      <c r="S12" s="128">
        <v>0</v>
      </c>
      <c r="T12" s="127">
        <v>0</v>
      </c>
      <c r="U12" s="131">
        <v>0</v>
      </c>
      <c r="V12" s="128">
        <v>0</v>
      </c>
      <c r="W12" s="129">
        <v>34.91</v>
      </c>
      <c r="X12" s="130">
        <v>0</v>
      </c>
      <c r="Y12" s="131">
        <v>0</v>
      </c>
      <c r="Z12" s="128">
        <v>0</v>
      </c>
      <c r="AA12" s="127">
        <v>0</v>
      </c>
      <c r="AB12" s="131">
        <v>0</v>
      </c>
      <c r="AC12" s="128">
        <v>0</v>
      </c>
      <c r="AD12" s="127">
        <v>0</v>
      </c>
      <c r="AE12" s="131">
        <v>0</v>
      </c>
      <c r="AF12" s="128">
        <v>0</v>
      </c>
      <c r="AG12" s="128">
        <v>34.91</v>
      </c>
      <c r="AH12" s="128">
        <v>0</v>
      </c>
      <c r="AI12" s="127">
        <v>34.91</v>
      </c>
      <c r="AJ12" s="130">
        <v>0</v>
      </c>
      <c r="AK12" s="131">
        <v>0</v>
      </c>
      <c r="AL12" s="127">
        <v>0</v>
      </c>
      <c r="AM12" s="90"/>
      <c r="AN12" s="90"/>
      <c r="AO12" s="90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  <c r="BD12" s="90"/>
      <c r="BE12" s="90"/>
      <c r="BF12" s="90"/>
      <c r="BG12" s="90"/>
      <c r="BH12" s="90"/>
      <c r="BI12" s="90"/>
      <c r="BJ12" s="90"/>
      <c r="BK12" s="90"/>
      <c r="BL12" s="90"/>
      <c r="BM12" s="90"/>
      <c r="BN12" s="90"/>
      <c r="BO12" s="90"/>
      <c r="BP12" s="90"/>
      <c r="BQ12" s="90"/>
      <c r="BR12" s="90"/>
      <c r="BS12" s="90"/>
      <c r="BT12" s="90"/>
      <c r="BU12" s="90"/>
      <c r="BV12" s="90"/>
      <c r="BW12" s="90"/>
      <c r="BX12" s="90"/>
      <c r="BY12" s="90"/>
      <c r="BZ12" s="90"/>
      <c r="CA12" s="90"/>
      <c r="CB12" s="90"/>
      <c r="CC12" s="90"/>
      <c r="CD12" s="90"/>
      <c r="CE12" s="90"/>
      <c r="CF12" s="90"/>
      <c r="CG12" s="90"/>
      <c r="CH12" s="90"/>
      <c r="CI12" s="90"/>
      <c r="CJ12" s="90"/>
      <c r="CK12" s="90"/>
      <c r="CL12" s="90"/>
      <c r="CM12" s="90"/>
      <c r="CN12" s="90"/>
      <c r="CO12" s="90"/>
      <c r="CP12" s="90"/>
      <c r="CQ12" s="90"/>
      <c r="CR12" s="90"/>
      <c r="CS12" s="90"/>
      <c r="CT12" s="90"/>
      <c r="CU12" s="90"/>
      <c r="CV12" s="90"/>
      <c r="CW12" s="90"/>
      <c r="CX12" s="90"/>
      <c r="CY12" s="90"/>
      <c r="CZ12" s="90"/>
      <c r="DA12" s="90"/>
      <c r="DB12" s="90"/>
      <c r="DC12" s="90"/>
      <c r="DD12" s="90"/>
      <c r="DE12" s="90"/>
      <c r="DF12" s="90"/>
      <c r="DG12" s="90"/>
      <c r="DH12" s="90"/>
      <c r="DI12" s="90"/>
      <c r="DJ12" s="90"/>
      <c r="DK12" s="90"/>
      <c r="DL12" s="90"/>
      <c r="DM12" s="90"/>
      <c r="DN12" s="90"/>
      <c r="DO12" s="90"/>
      <c r="DP12" s="90"/>
      <c r="DQ12" s="90"/>
      <c r="DR12" s="90"/>
      <c r="DS12" s="90"/>
      <c r="DT12" s="90"/>
      <c r="DU12" s="90"/>
      <c r="DV12" s="90"/>
      <c r="DW12" s="90"/>
      <c r="DX12" s="90"/>
      <c r="DY12" s="90"/>
      <c r="DZ12" s="90"/>
      <c r="EA12" s="90"/>
      <c r="EB12" s="90"/>
      <c r="EC12" s="90"/>
      <c r="ED12" s="90"/>
      <c r="EE12" s="90"/>
      <c r="EF12" s="90"/>
      <c r="EG12" s="90"/>
      <c r="EH12" s="90"/>
      <c r="EI12" s="90"/>
      <c r="EJ12" s="90"/>
      <c r="EK12" s="90"/>
      <c r="EL12" s="90"/>
      <c r="EM12" s="90"/>
      <c r="EN12" s="90"/>
      <c r="EO12" s="90"/>
      <c r="EP12" s="90"/>
      <c r="EQ12" s="90"/>
      <c r="ER12" s="90"/>
      <c r="ES12" s="90"/>
      <c r="ET12" s="90"/>
      <c r="EU12" s="90"/>
      <c r="EV12" s="90"/>
      <c r="EW12" s="90"/>
      <c r="EX12" s="90"/>
      <c r="EY12" s="90"/>
      <c r="EZ12" s="90"/>
      <c r="FA12" s="90"/>
      <c r="FB12" s="90"/>
      <c r="FC12" s="90"/>
      <c r="FD12" s="90"/>
      <c r="FE12" s="90"/>
      <c r="FF12" s="90"/>
      <c r="FG12" s="90"/>
      <c r="FH12" s="90"/>
      <c r="FI12" s="90"/>
      <c r="FJ12" s="90"/>
      <c r="FK12" s="90"/>
      <c r="FL12" s="90"/>
      <c r="FM12" s="90"/>
      <c r="FN12" s="90"/>
      <c r="FO12" s="90"/>
      <c r="FP12" s="90"/>
      <c r="FQ12" s="90"/>
      <c r="FR12" s="90"/>
      <c r="FS12" s="90"/>
      <c r="FT12" s="90"/>
      <c r="FU12" s="90"/>
      <c r="FV12" s="90"/>
      <c r="FW12" s="90"/>
      <c r="FX12" s="90"/>
      <c r="FY12" s="90"/>
      <c r="FZ12" s="90"/>
      <c r="GA12" s="90"/>
      <c r="GB12" s="90"/>
      <c r="GC12" s="90"/>
      <c r="GD12" s="90"/>
      <c r="GE12" s="90"/>
      <c r="GF12" s="90"/>
      <c r="GG12" s="90"/>
      <c r="GH12" s="90"/>
      <c r="GI12" s="90"/>
      <c r="GJ12" s="90"/>
      <c r="GK12" s="90"/>
      <c r="GL12" s="90"/>
      <c r="GM12" s="90"/>
      <c r="GN12" s="90"/>
      <c r="GO12" s="90"/>
      <c r="GP12" s="90"/>
      <c r="GQ12" s="90"/>
      <c r="GR12" s="90"/>
      <c r="GS12" s="90"/>
      <c r="GT12" s="90"/>
      <c r="GU12" s="90"/>
      <c r="GV12" s="90"/>
      <c r="GW12" s="90"/>
      <c r="GX12" s="90"/>
      <c r="GY12" s="90"/>
      <c r="GZ12" s="90"/>
      <c r="HA12" s="90"/>
      <c r="HB12" s="90"/>
      <c r="HC12" s="90"/>
      <c r="HD12" s="90"/>
      <c r="HE12" s="90"/>
      <c r="HF12" s="90"/>
      <c r="HG12" s="90"/>
      <c r="HH12" s="90"/>
      <c r="HI12" s="90"/>
      <c r="HJ12" s="90"/>
      <c r="HK12" s="90"/>
      <c r="HL12" s="90"/>
      <c r="HM12" s="90"/>
      <c r="HN12" s="90"/>
      <c r="HO12" s="90"/>
      <c r="HP12" s="90"/>
      <c r="HQ12" s="90"/>
      <c r="HR12" s="90"/>
      <c r="HS12" s="90"/>
      <c r="HT12" s="90"/>
      <c r="HU12" s="90"/>
      <c r="HV12" s="90"/>
      <c r="HW12" s="90"/>
      <c r="HX12" s="90"/>
      <c r="HY12" s="90"/>
      <c r="HZ12" s="90"/>
      <c r="IA12" s="90"/>
      <c r="IB12" s="90"/>
      <c r="IC12" s="90"/>
      <c r="ID12" s="90"/>
      <c r="IE12" s="90"/>
      <c r="IF12" s="90"/>
      <c r="IG12" s="90"/>
      <c r="IH12" s="90"/>
      <c r="II12" s="90"/>
      <c r="IJ12" s="90"/>
      <c r="IK12" s="90"/>
      <c r="IL12" s="90"/>
      <c r="IM12" s="90"/>
      <c r="IN12" s="90"/>
      <c r="IO12" s="90"/>
      <c r="IP12" s="90"/>
    </row>
    <row r="13" spans="1:250" ht="19.5" customHeight="1">
      <c r="A13" s="125" t="s">
        <v>300</v>
      </c>
      <c r="B13" s="125" t="s">
        <v>91</v>
      </c>
      <c r="C13" s="125" t="s">
        <v>169</v>
      </c>
      <c r="D13" s="132" t="s">
        <v>222</v>
      </c>
      <c r="E13" s="126">
        <v>4233.03</v>
      </c>
      <c r="F13" s="129">
        <v>4198.12</v>
      </c>
      <c r="G13" s="130">
        <v>4198.12</v>
      </c>
      <c r="H13" s="131">
        <v>1082.59</v>
      </c>
      <c r="I13" s="128">
        <v>3115.53</v>
      </c>
      <c r="J13" s="127">
        <v>0</v>
      </c>
      <c r="K13" s="131">
        <v>0</v>
      </c>
      <c r="L13" s="128">
        <v>0</v>
      </c>
      <c r="M13" s="127">
        <v>0</v>
      </c>
      <c r="N13" s="131">
        <v>0</v>
      </c>
      <c r="O13" s="128">
        <v>0</v>
      </c>
      <c r="P13" s="129">
        <v>0</v>
      </c>
      <c r="Q13" s="130">
        <v>0</v>
      </c>
      <c r="R13" s="131">
        <v>0</v>
      </c>
      <c r="S13" s="128">
        <v>0</v>
      </c>
      <c r="T13" s="127">
        <v>0</v>
      </c>
      <c r="U13" s="131">
        <v>0</v>
      </c>
      <c r="V13" s="128">
        <v>0</v>
      </c>
      <c r="W13" s="129">
        <v>34.91</v>
      </c>
      <c r="X13" s="130">
        <v>0</v>
      </c>
      <c r="Y13" s="131">
        <v>0</v>
      </c>
      <c r="Z13" s="128">
        <v>0</v>
      </c>
      <c r="AA13" s="127">
        <v>0</v>
      </c>
      <c r="AB13" s="131">
        <v>0</v>
      </c>
      <c r="AC13" s="128">
        <v>0</v>
      </c>
      <c r="AD13" s="127">
        <v>0</v>
      </c>
      <c r="AE13" s="131">
        <v>0</v>
      </c>
      <c r="AF13" s="128">
        <v>0</v>
      </c>
      <c r="AG13" s="128">
        <v>34.91</v>
      </c>
      <c r="AH13" s="128">
        <v>0</v>
      </c>
      <c r="AI13" s="127">
        <v>34.91</v>
      </c>
      <c r="AJ13" s="130">
        <v>0</v>
      </c>
      <c r="AK13" s="131">
        <v>0</v>
      </c>
      <c r="AL13" s="127">
        <v>0</v>
      </c>
      <c r="AM13" s="90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0"/>
      <c r="BB13" s="90"/>
      <c r="BC13" s="90"/>
      <c r="BD13" s="90"/>
      <c r="BE13" s="90"/>
      <c r="BF13" s="90"/>
      <c r="BG13" s="90"/>
      <c r="BH13" s="90"/>
      <c r="BI13" s="90"/>
      <c r="BJ13" s="90"/>
      <c r="BK13" s="90"/>
      <c r="BL13" s="90"/>
      <c r="BM13" s="90"/>
      <c r="BN13" s="90"/>
      <c r="BO13" s="90"/>
      <c r="BP13" s="90"/>
      <c r="BQ13" s="90"/>
      <c r="BR13" s="90"/>
      <c r="BS13" s="90"/>
      <c r="BT13" s="90"/>
      <c r="BU13" s="90"/>
      <c r="BV13" s="90"/>
      <c r="BW13" s="90"/>
      <c r="BX13" s="90"/>
      <c r="BY13" s="90"/>
      <c r="BZ13" s="90"/>
      <c r="CA13" s="90"/>
      <c r="CB13" s="90"/>
      <c r="CC13" s="90"/>
      <c r="CD13" s="90"/>
      <c r="CE13" s="90"/>
      <c r="CF13" s="90"/>
      <c r="CG13" s="90"/>
      <c r="CH13" s="90"/>
      <c r="CI13" s="90"/>
      <c r="CJ13" s="90"/>
      <c r="CK13" s="90"/>
      <c r="CL13" s="90"/>
      <c r="CM13" s="90"/>
      <c r="CN13" s="90"/>
      <c r="CO13" s="90"/>
      <c r="CP13" s="90"/>
      <c r="CQ13" s="90"/>
      <c r="CR13" s="90"/>
      <c r="CS13" s="90"/>
      <c r="CT13" s="90"/>
      <c r="CU13" s="90"/>
      <c r="CV13" s="90"/>
      <c r="CW13" s="90"/>
      <c r="CX13" s="90"/>
      <c r="CY13" s="90"/>
      <c r="CZ13" s="90"/>
      <c r="DA13" s="90"/>
      <c r="DB13" s="90"/>
      <c r="DC13" s="90"/>
      <c r="DD13" s="90"/>
      <c r="DE13" s="90"/>
      <c r="DF13" s="90"/>
      <c r="DG13" s="90"/>
      <c r="DH13" s="90"/>
      <c r="DI13" s="90"/>
      <c r="DJ13" s="90"/>
      <c r="DK13" s="90"/>
      <c r="DL13" s="90"/>
      <c r="DM13" s="90"/>
      <c r="DN13" s="90"/>
      <c r="DO13" s="90"/>
      <c r="DP13" s="90"/>
      <c r="DQ13" s="90"/>
      <c r="DR13" s="90"/>
      <c r="DS13" s="90"/>
      <c r="DT13" s="90"/>
      <c r="DU13" s="90"/>
      <c r="DV13" s="90"/>
      <c r="DW13" s="90"/>
      <c r="DX13" s="90"/>
      <c r="DY13" s="90"/>
      <c r="DZ13" s="90"/>
      <c r="EA13" s="90"/>
      <c r="EB13" s="90"/>
      <c r="EC13" s="90"/>
      <c r="ED13" s="90"/>
      <c r="EE13" s="90"/>
      <c r="EF13" s="90"/>
      <c r="EG13" s="90"/>
      <c r="EH13" s="90"/>
      <c r="EI13" s="90"/>
      <c r="EJ13" s="90"/>
      <c r="EK13" s="90"/>
      <c r="EL13" s="90"/>
      <c r="EM13" s="90"/>
      <c r="EN13" s="90"/>
      <c r="EO13" s="90"/>
      <c r="EP13" s="90"/>
      <c r="EQ13" s="90"/>
      <c r="ER13" s="90"/>
      <c r="ES13" s="90"/>
      <c r="ET13" s="90"/>
      <c r="EU13" s="90"/>
      <c r="EV13" s="90"/>
      <c r="EW13" s="90"/>
      <c r="EX13" s="90"/>
      <c r="EY13" s="90"/>
      <c r="EZ13" s="90"/>
      <c r="FA13" s="90"/>
      <c r="FB13" s="90"/>
      <c r="FC13" s="90"/>
      <c r="FD13" s="90"/>
      <c r="FE13" s="90"/>
      <c r="FF13" s="90"/>
      <c r="FG13" s="90"/>
      <c r="FH13" s="90"/>
      <c r="FI13" s="90"/>
      <c r="FJ13" s="90"/>
      <c r="FK13" s="90"/>
      <c r="FL13" s="90"/>
      <c r="FM13" s="90"/>
      <c r="FN13" s="90"/>
      <c r="FO13" s="90"/>
      <c r="FP13" s="90"/>
      <c r="FQ13" s="90"/>
      <c r="FR13" s="90"/>
      <c r="FS13" s="90"/>
      <c r="FT13" s="90"/>
      <c r="FU13" s="90"/>
      <c r="FV13" s="90"/>
      <c r="FW13" s="90"/>
      <c r="FX13" s="90"/>
      <c r="FY13" s="90"/>
      <c r="FZ13" s="90"/>
      <c r="GA13" s="90"/>
      <c r="GB13" s="90"/>
      <c r="GC13" s="90"/>
      <c r="GD13" s="90"/>
      <c r="GE13" s="90"/>
      <c r="GF13" s="90"/>
      <c r="GG13" s="90"/>
      <c r="GH13" s="90"/>
      <c r="GI13" s="90"/>
      <c r="GJ13" s="90"/>
      <c r="GK13" s="90"/>
      <c r="GL13" s="90"/>
      <c r="GM13" s="90"/>
      <c r="GN13" s="90"/>
      <c r="GO13" s="90"/>
      <c r="GP13" s="90"/>
      <c r="GQ13" s="90"/>
      <c r="GR13" s="90"/>
      <c r="GS13" s="90"/>
      <c r="GT13" s="90"/>
      <c r="GU13" s="90"/>
      <c r="GV13" s="90"/>
      <c r="GW13" s="90"/>
      <c r="GX13" s="90"/>
      <c r="GY13" s="90"/>
      <c r="GZ13" s="90"/>
      <c r="HA13" s="90"/>
      <c r="HB13" s="90"/>
      <c r="HC13" s="90"/>
      <c r="HD13" s="90"/>
      <c r="HE13" s="90"/>
      <c r="HF13" s="90"/>
      <c r="HG13" s="90"/>
      <c r="HH13" s="90"/>
      <c r="HI13" s="90"/>
      <c r="HJ13" s="90"/>
      <c r="HK13" s="90"/>
      <c r="HL13" s="90"/>
      <c r="HM13" s="90"/>
      <c r="HN13" s="90"/>
      <c r="HO13" s="90"/>
      <c r="HP13" s="90"/>
      <c r="HQ13" s="90"/>
      <c r="HR13" s="90"/>
      <c r="HS13" s="90"/>
      <c r="HT13" s="90"/>
      <c r="HU13" s="90"/>
      <c r="HV13" s="90"/>
      <c r="HW13" s="90"/>
      <c r="HX13" s="90"/>
      <c r="HY13" s="90"/>
      <c r="HZ13" s="90"/>
      <c r="IA13" s="90"/>
      <c r="IB13" s="90"/>
      <c r="IC13" s="90"/>
      <c r="ID13" s="90"/>
      <c r="IE13" s="90"/>
      <c r="IF13" s="90"/>
      <c r="IG13" s="90"/>
      <c r="IH13" s="90"/>
      <c r="II13" s="90"/>
      <c r="IJ13" s="90"/>
      <c r="IK13" s="90"/>
      <c r="IL13" s="90"/>
      <c r="IM13" s="90"/>
      <c r="IN13" s="90"/>
      <c r="IO13" s="90"/>
      <c r="IP13" s="90"/>
    </row>
    <row r="14" spans="1:250" ht="19.5" customHeight="1">
      <c r="A14" s="125"/>
      <c r="B14" s="125"/>
      <c r="C14" s="125"/>
      <c r="D14" s="132" t="s">
        <v>226</v>
      </c>
      <c r="E14" s="126">
        <v>40.8</v>
      </c>
      <c r="F14" s="129">
        <v>40.8</v>
      </c>
      <c r="G14" s="130">
        <v>40.8</v>
      </c>
      <c r="H14" s="131">
        <v>0</v>
      </c>
      <c r="I14" s="128">
        <v>40.8</v>
      </c>
      <c r="J14" s="127">
        <v>0</v>
      </c>
      <c r="K14" s="131">
        <v>0</v>
      </c>
      <c r="L14" s="128">
        <v>0</v>
      </c>
      <c r="M14" s="127">
        <v>0</v>
      </c>
      <c r="N14" s="131">
        <v>0</v>
      </c>
      <c r="O14" s="128">
        <v>0</v>
      </c>
      <c r="P14" s="129">
        <v>0</v>
      </c>
      <c r="Q14" s="130">
        <v>0</v>
      </c>
      <c r="R14" s="131">
        <v>0</v>
      </c>
      <c r="S14" s="128">
        <v>0</v>
      </c>
      <c r="T14" s="127">
        <v>0</v>
      </c>
      <c r="U14" s="131">
        <v>0</v>
      </c>
      <c r="V14" s="128">
        <v>0</v>
      </c>
      <c r="W14" s="129">
        <v>0</v>
      </c>
      <c r="X14" s="130">
        <v>0</v>
      </c>
      <c r="Y14" s="131">
        <v>0</v>
      </c>
      <c r="Z14" s="128">
        <v>0</v>
      </c>
      <c r="AA14" s="127">
        <v>0</v>
      </c>
      <c r="AB14" s="131">
        <v>0</v>
      </c>
      <c r="AC14" s="128">
        <v>0</v>
      </c>
      <c r="AD14" s="127">
        <v>0</v>
      </c>
      <c r="AE14" s="131">
        <v>0</v>
      </c>
      <c r="AF14" s="128">
        <v>0</v>
      </c>
      <c r="AG14" s="128">
        <v>0</v>
      </c>
      <c r="AH14" s="128">
        <v>0</v>
      </c>
      <c r="AI14" s="127">
        <v>0</v>
      </c>
      <c r="AJ14" s="130">
        <v>0</v>
      </c>
      <c r="AK14" s="131">
        <v>0</v>
      </c>
      <c r="AL14" s="127">
        <v>0</v>
      </c>
      <c r="AM14" s="90"/>
      <c r="AN14" s="90"/>
      <c r="AO14" s="90"/>
      <c r="AP14" s="90"/>
      <c r="AQ14" s="90"/>
      <c r="AR14" s="90"/>
      <c r="AS14" s="90"/>
      <c r="AT14" s="90"/>
      <c r="AU14" s="90"/>
      <c r="AV14" s="90"/>
      <c r="AW14" s="90"/>
      <c r="AX14" s="90"/>
      <c r="AY14" s="90"/>
      <c r="AZ14" s="90"/>
      <c r="BA14" s="90"/>
      <c r="BB14" s="90"/>
      <c r="BC14" s="90"/>
      <c r="BD14" s="90"/>
      <c r="BE14" s="90"/>
      <c r="BF14" s="90"/>
      <c r="BG14" s="90"/>
      <c r="BH14" s="90"/>
      <c r="BI14" s="90"/>
      <c r="BJ14" s="90"/>
      <c r="BK14" s="90"/>
      <c r="BL14" s="90"/>
      <c r="BM14" s="90"/>
      <c r="BN14" s="90"/>
      <c r="BO14" s="90"/>
      <c r="BP14" s="90"/>
      <c r="BQ14" s="90"/>
      <c r="BR14" s="90"/>
      <c r="BS14" s="90"/>
      <c r="BT14" s="90"/>
      <c r="BU14" s="90"/>
      <c r="BV14" s="90"/>
      <c r="BW14" s="90"/>
      <c r="BX14" s="90"/>
      <c r="BY14" s="90"/>
      <c r="BZ14" s="90"/>
      <c r="CA14" s="90"/>
      <c r="CB14" s="90"/>
      <c r="CC14" s="90"/>
      <c r="CD14" s="90"/>
      <c r="CE14" s="90"/>
      <c r="CF14" s="90"/>
      <c r="CG14" s="90"/>
      <c r="CH14" s="90"/>
      <c r="CI14" s="90"/>
      <c r="CJ14" s="90"/>
      <c r="CK14" s="90"/>
      <c r="CL14" s="90"/>
      <c r="CM14" s="90"/>
      <c r="CN14" s="90"/>
      <c r="CO14" s="90"/>
      <c r="CP14" s="90"/>
      <c r="CQ14" s="90"/>
      <c r="CR14" s="90"/>
      <c r="CS14" s="90"/>
      <c r="CT14" s="90"/>
      <c r="CU14" s="90"/>
      <c r="CV14" s="90"/>
      <c r="CW14" s="90"/>
      <c r="CX14" s="90"/>
      <c r="CY14" s="90"/>
      <c r="CZ14" s="90"/>
      <c r="DA14" s="90"/>
      <c r="DB14" s="90"/>
      <c r="DC14" s="90"/>
      <c r="DD14" s="90"/>
      <c r="DE14" s="90"/>
      <c r="DF14" s="90"/>
      <c r="DG14" s="90"/>
      <c r="DH14" s="90"/>
      <c r="DI14" s="90"/>
      <c r="DJ14" s="90"/>
      <c r="DK14" s="90"/>
      <c r="DL14" s="90"/>
      <c r="DM14" s="90"/>
      <c r="DN14" s="90"/>
      <c r="DO14" s="90"/>
      <c r="DP14" s="90"/>
      <c r="DQ14" s="90"/>
      <c r="DR14" s="90"/>
      <c r="DS14" s="90"/>
      <c r="DT14" s="90"/>
      <c r="DU14" s="90"/>
      <c r="DV14" s="90"/>
      <c r="DW14" s="90"/>
      <c r="DX14" s="90"/>
      <c r="DY14" s="90"/>
      <c r="DZ14" s="90"/>
      <c r="EA14" s="90"/>
      <c r="EB14" s="90"/>
      <c r="EC14" s="90"/>
      <c r="ED14" s="90"/>
      <c r="EE14" s="90"/>
      <c r="EF14" s="90"/>
      <c r="EG14" s="90"/>
      <c r="EH14" s="90"/>
      <c r="EI14" s="90"/>
      <c r="EJ14" s="90"/>
      <c r="EK14" s="90"/>
      <c r="EL14" s="90"/>
      <c r="EM14" s="90"/>
      <c r="EN14" s="90"/>
      <c r="EO14" s="90"/>
      <c r="EP14" s="90"/>
      <c r="EQ14" s="90"/>
      <c r="ER14" s="90"/>
      <c r="ES14" s="90"/>
      <c r="ET14" s="90"/>
      <c r="EU14" s="90"/>
      <c r="EV14" s="90"/>
      <c r="EW14" s="90"/>
      <c r="EX14" s="90"/>
      <c r="EY14" s="90"/>
      <c r="EZ14" s="90"/>
      <c r="FA14" s="90"/>
      <c r="FB14" s="90"/>
      <c r="FC14" s="90"/>
      <c r="FD14" s="90"/>
      <c r="FE14" s="90"/>
      <c r="FF14" s="90"/>
      <c r="FG14" s="90"/>
      <c r="FH14" s="90"/>
      <c r="FI14" s="90"/>
      <c r="FJ14" s="90"/>
      <c r="FK14" s="90"/>
      <c r="FL14" s="90"/>
      <c r="FM14" s="90"/>
      <c r="FN14" s="90"/>
      <c r="FO14" s="90"/>
      <c r="FP14" s="90"/>
      <c r="FQ14" s="90"/>
      <c r="FR14" s="90"/>
      <c r="FS14" s="90"/>
      <c r="FT14" s="90"/>
      <c r="FU14" s="90"/>
      <c r="FV14" s="90"/>
      <c r="FW14" s="90"/>
      <c r="FX14" s="90"/>
      <c r="FY14" s="90"/>
      <c r="FZ14" s="90"/>
      <c r="GA14" s="90"/>
      <c r="GB14" s="90"/>
      <c r="GC14" s="90"/>
      <c r="GD14" s="90"/>
      <c r="GE14" s="90"/>
      <c r="GF14" s="90"/>
      <c r="GG14" s="90"/>
      <c r="GH14" s="90"/>
      <c r="GI14" s="90"/>
      <c r="GJ14" s="90"/>
      <c r="GK14" s="90"/>
      <c r="GL14" s="90"/>
      <c r="GM14" s="90"/>
      <c r="GN14" s="90"/>
      <c r="GO14" s="90"/>
      <c r="GP14" s="90"/>
      <c r="GQ14" s="90"/>
      <c r="GR14" s="90"/>
      <c r="GS14" s="90"/>
      <c r="GT14" s="90"/>
      <c r="GU14" s="90"/>
      <c r="GV14" s="90"/>
      <c r="GW14" s="90"/>
      <c r="GX14" s="90"/>
      <c r="GY14" s="90"/>
      <c r="GZ14" s="90"/>
      <c r="HA14" s="90"/>
      <c r="HB14" s="90"/>
      <c r="HC14" s="90"/>
      <c r="HD14" s="90"/>
      <c r="HE14" s="90"/>
      <c r="HF14" s="90"/>
      <c r="HG14" s="90"/>
      <c r="HH14" s="90"/>
      <c r="HI14" s="90"/>
      <c r="HJ14" s="90"/>
      <c r="HK14" s="90"/>
      <c r="HL14" s="90"/>
      <c r="HM14" s="90"/>
      <c r="HN14" s="90"/>
      <c r="HO14" s="90"/>
      <c r="HP14" s="90"/>
      <c r="HQ14" s="90"/>
      <c r="HR14" s="90"/>
      <c r="HS14" s="90"/>
      <c r="HT14" s="90"/>
      <c r="HU14" s="90"/>
      <c r="HV14" s="90"/>
      <c r="HW14" s="90"/>
      <c r="HX14" s="90"/>
      <c r="HY14" s="90"/>
      <c r="HZ14" s="90"/>
      <c r="IA14" s="90"/>
      <c r="IB14" s="90"/>
      <c r="IC14" s="90"/>
      <c r="ID14" s="90"/>
      <c r="IE14" s="90"/>
      <c r="IF14" s="90"/>
      <c r="IG14" s="90"/>
      <c r="IH14" s="90"/>
      <c r="II14" s="90"/>
      <c r="IJ14" s="90"/>
      <c r="IK14" s="90"/>
      <c r="IL14" s="90"/>
      <c r="IM14" s="90"/>
      <c r="IN14" s="90"/>
      <c r="IO14" s="90"/>
      <c r="IP14" s="90"/>
    </row>
    <row r="15" spans="1:250" ht="19.5" customHeight="1">
      <c r="A15" s="125" t="s">
        <v>300</v>
      </c>
      <c r="B15" s="125" t="s">
        <v>1</v>
      </c>
      <c r="C15" s="125" t="s">
        <v>91</v>
      </c>
      <c r="D15" s="132" t="s">
        <v>133</v>
      </c>
      <c r="E15" s="126">
        <v>40.8</v>
      </c>
      <c r="F15" s="129">
        <v>40.8</v>
      </c>
      <c r="G15" s="130">
        <v>40.8</v>
      </c>
      <c r="H15" s="131">
        <v>0</v>
      </c>
      <c r="I15" s="128">
        <v>40.8</v>
      </c>
      <c r="J15" s="127">
        <v>0</v>
      </c>
      <c r="K15" s="131">
        <v>0</v>
      </c>
      <c r="L15" s="128">
        <v>0</v>
      </c>
      <c r="M15" s="127">
        <v>0</v>
      </c>
      <c r="N15" s="131">
        <v>0</v>
      </c>
      <c r="O15" s="128">
        <v>0</v>
      </c>
      <c r="P15" s="129">
        <v>0</v>
      </c>
      <c r="Q15" s="130">
        <v>0</v>
      </c>
      <c r="R15" s="131">
        <v>0</v>
      </c>
      <c r="S15" s="128">
        <v>0</v>
      </c>
      <c r="T15" s="127">
        <v>0</v>
      </c>
      <c r="U15" s="131">
        <v>0</v>
      </c>
      <c r="V15" s="128">
        <v>0</v>
      </c>
      <c r="W15" s="129">
        <v>0</v>
      </c>
      <c r="X15" s="130">
        <v>0</v>
      </c>
      <c r="Y15" s="131">
        <v>0</v>
      </c>
      <c r="Z15" s="128">
        <v>0</v>
      </c>
      <c r="AA15" s="127">
        <v>0</v>
      </c>
      <c r="AB15" s="131">
        <v>0</v>
      </c>
      <c r="AC15" s="128">
        <v>0</v>
      </c>
      <c r="AD15" s="127">
        <v>0</v>
      </c>
      <c r="AE15" s="131">
        <v>0</v>
      </c>
      <c r="AF15" s="128">
        <v>0</v>
      </c>
      <c r="AG15" s="128">
        <v>0</v>
      </c>
      <c r="AH15" s="128">
        <v>0</v>
      </c>
      <c r="AI15" s="127">
        <v>0</v>
      </c>
      <c r="AJ15" s="130">
        <v>0</v>
      </c>
      <c r="AK15" s="131">
        <v>0</v>
      </c>
      <c r="AL15" s="127">
        <v>0</v>
      </c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0"/>
      <c r="BM15" s="90"/>
      <c r="BN15" s="90"/>
      <c r="BO15" s="90"/>
      <c r="BP15" s="90"/>
      <c r="BQ15" s="90"/>
      <c r="BR15" s="90"/>
      <c r="BS15" s="90"/>
      <c r="BT15" s="90"/>
      <c r="BU15" s="90"/>
      <c r="BV15" s="90"/>
      <c r="BW15" s="90"/>
      <c r="BX15" s="90"/>
      <c r="BY15" s="90"/>
      <c r="BZ15" s="90"/>
      <c r="CA15" s="90"/>
      <c r="CB15" s="90"/>
      <c r="CC15" s="90"/>
      <c r="CD15" s="90"/>
      <c r="CE15" s="90"/>
      <c r="CF15" s="90"/>
      <c r="CG15" s="90"/>
      <c r="CH15" s="90"/>
      <c r="CI15" s="90"/>
      <c r="CJ15" s="90"/>
      <c r="CK15" s="90"/>
      <c r="CL15" s="90"/>
      <c r="CM15" s="90"/>
      <c r="CN15" s="90"/>
      <c r="CO15" s="90"/>
      <c r="CP15" s="90"/>
      <c r="CQ15" s="90"/>
      <c r="CR15" s="90"/>
      <c r="CS15" s="90"/>
      <c r="CT15" s="90"/>
      <c r="CU15" s="90"/>
      <c r="CV15" s="90"/>
      <c r="CW15" s="90"/>
      <c r="CX15" s="90"/>
      <c r="CY15" s="90"/>
      <c r="CZ15" s="90"/>
      <c r="DA15" s="90"/>
      <c r="DB15" s="90"/>
      <c r="DC15" s="90"/>
      <c r="DD15" s="90"/>
      <c r="DE15" s="90"/>
      <c r="DF15" s="90"/>
      <c r="DG15" s="90"/>
      <c r="DH15" s="90"/>
      <c r="DI15" s="90"/>
      <c r="DJ15" s="90"/>
      <c r="DK15" s="90"/>
      <c r="DL15" s="90"/>
      <c r="DM15" s="90"/>
      <c r="DN15" s="90"/>
      <c r="DO15" s="90"/>
      <c r="DP15" s="90"/>
      <c r="DQ15" s="90"/>
      <c r="DR15" s="90"/>
      <c r="DS15" s="90"/>
      <c r="DT15" s="90"/>
      <c r="DU15" s="90"/>
      <c r="DV15" s="90"/>
      <c r="DW15" s="90"/>
      <c r="DX15" s="90"/>
      <c r="DY15" s="90"/>
      <c r="DZ15" s="90"/>
      <c r="EA15" s="90"/>
      <c r="EB15" s="90"/>
      <c r="EC15" s="90"/>
      <c r="ED15" s="90"/>
      <c r="EE15" s="90"/>
      <c r="EF15" s="90"/>
      <c r="EG15" s="90"/>
      <c r="EH15" s="90"/>
      <c r="EI15" s="90"/>
      <c r="EJ15" s="90"/>
      <c r="EK15" s="90"/>
      <c r="EL15" s="90"/>
      <c r="EM15" s="90"/>
      <c r="EN15" s="90"/>
      <c r="EO15" s="90"/>
      <c r="EP15" s="90"/>
      <c r="EQ15" s="90"/>
      <c r="ER15" s="90"/>
      <c r="ES15" s="90"/>
      <c r="ET15" s="90"/>
      <c r="EU15" s="90"/>
      <c r="EV15" s="90"/>
      <c r="EW15" s="90"/>
      <c r="EX15" s="90"/>
      <c r="EY15" s="90"/>
      <c r="EZ15" s="90"/>
      <c r="FA15" s="90"/>
      <c r="FB15" s="90"/>
      <c r="FC15" s="90"/>
      <c r="FD15" s="90"/>
      <c r="FE15" s="90"/>
      <c r="FF15" s="90"/>
      <c r="FG15" s="90"/>
      <c r="FH15" s="90"/>
      <c r="FI15" s="90"/>
      <c r="FJ15" s="90"/>
      <c r="FK15" s="90"/>
      <c r="FL15" s="90"/>
      <c r="FM15" s="90"/>
      <c r="FN15" s="90"/>
      <c r="FO15" s="90"/>
      <c r="FP15" s="90"/>
      <c r="FQ15" s="90"/>
      <c r="FR15" s="90"/>
      <c r="FS15" s="90"/>
      <c r="FT15" s="90"/>
      <c r="FU15" s="90"/>
      <c r="FV15" s="90"/>
      <c r="FW15" s="90"/>
      <c r="FX15" s="90"/>
      <c r="FY15" s="90"/>
      <c r="FZ15" s="90"/>
      <c r="GA15" s="90"/>
      <c r="GB15" s="90"/>
      <c r="GC15" s="90"/>
      <c r="GD15" s="90"/>
      <c r="GE15" s="90"/>
      <c r="GF15" s="90"/>
      <c r="GG15" s="90"/>
      <c r="GH15" s="90"/>
      <c r="GI15" s="90"/>
      <c r="GJ15" s="90"/>
      <c r="GK15" s="90"/>
      <c r="GL15" s="90"/>
      <c r="GM15" s="90"/>
      <c r="GN15" s="90"/>
      <c r="GO15" s="90"/>
      <c r="GP15" s="90"/>
      <c r="GQ15" s="90"/>
      <c r="GR15" s="90"/>
      <c r="GS15" s="90"/>
      <c r="GT15" s="90"/>
      <c r="GU15" s="90"/>
      <c r="GV15" s="90"/>
      <c r="GW15" s="90"/>
      <c r="GX15" s="90"/>
      <c r="GY15" s="90"/>
      <c r="GZ15" s="90"/>
      <c r="HA15" s="90"/>
      <c r="HB15" s="90"/>
      <c r="HC15" s="90"/>
      <c r="HD15" s="90"/>
      <c r="HE15" s="90"/>
      <c r="HF15" s="90"/>
      <c r="HG15" s="90"/>
      <c r="HH15" s="90"/>
      <c r="HI15" s="90"/>
      <c r="HJ15" s="90"/>
      <c r="HK15" s="90"/>
      <c r="HL15" s="90"/>
      <c r="HM15" s="90"/>
      <c r="HN15" s="90"/>
      <c r="HO15" s="90"/>
      <c r="HP15" s="90"/>
      <c r="HQ15" s="90"/>
      <c r="HR15" s="90"/>
      <c r="HS15" s="90"/>
      <c r="HT15" s="90"/>
      <c r="HU15" s="90"/>
      <c r="HV15" s="90"/>
      <c r="HW15" s="90"/>
      <c r="HX15" s="90"/>
      <c r="HY15" s="90"/>
      <c r="HZ15" s="90"/>
      <c r="IA15" s="90"/>
      <c r="IB15" s="90"/>
      <c r="IC15" s="90"/>
      <c r="ID15" s="90"/>
      <c r="IE15" s="90"/>
      <c r="IF15" s="90"/>
      <c r="IG15" s="90"/>
      <c r="IH15" s="90"/>
      <c r="II15" s="90"/>
      <c r="IJ15" s="90"/>
      <c r="IK15" s="90"/>
      <c r="IL15" s="90"/>
      <c r="IM15" s="90"/>
      <c r="IN15" s="90"/>
      <c r="IO15" s="90"/>
      <c r="IP15" s="90"/>
    </row>
    <row r="16" spans="1:250" ht="19.5" customHeight="1">
      <c r="A16" s="125"/>
      <c r="B16" s="125"/>
      <c r="C16" s="125"/>
      <c r="D16" s="132" t="s">
        <v>103</v>
      </c>
      <c r="E16" s="126">
        <v>6601.85</v>
      </c>
      <c r="F16" s="129">
        <v>4712.87</v>
      </c>
      <c r="G16" s="130">
        <v>4712.87</v>
      </c>
      <c r="H16" s="131">
        <v>1598.87</v>
      </c>
      <c r="I16" s="128">
        <v>3114</v>
      </c>
      <c r="J16" s="127">
        <v>0</v>
      </c>
      <c r="K16" s="131">
        <v>0</v>
      </c>
      <c r="L16" s="128">
        <v>0</v>
      </c>
      <c r="M16" s="127">
        <v>0</v>
      </c>
      <c r="N16" s="131">
        <v>0</v>
      </c>
      <c r="O16" s="128">
        <v>0</v>
      </c>
      <c r="P16" s="129">
        <v>0</v>
      </c>
      <c r="Q16" s="130">
        <v>0</v>
      </c>
      <c r="R16" s="131">
        <v>0</v>
      </c>
      <c r="S16" s="128">
        <v>0</v>
      </c>
      <c r="T16" s="127">
        <v>0</v>
      </c>
      <c r="U16" s="131">
        <v>0</v>
      </c>
      <c r="V16" s="128">
        <v>0</v>
      </c>
      <c r="W16" s="129">
        <v>1888.98</v>
      </c>
      <c r="X16" s="130">
        <v>0</v>
      </c>
      <c r="Y16" s="131">
        <v>0</v>
      </c>
      <c r="Z16" s="128">
        <v>0</v>
      </c>
      <c r="AA16" s="127">
        <v>0</v>
      </c>
      <c r="AB16" s="131">
        <v>0</v>
      </c>
      <c r="AC16" s="128">
        <v>0</v>
      </c>
      <c r="AD16" s="127">
        <v>0</v>
      </c>
      <c r="AE16" s="131">
        <v>0</v>
      </c>
      <c r="AF16" s="128">
        <v>0</v>
      </c>
      <c r="AG16" s="128">
        <v>1846.44</v>
      </c>
      <c r="AH16" s="128">
        <v>0</v>
      </c>
      <c r="AI16" s="127">
        <v>1846.44</v>
      </c>
      <c r="AJ16" s="130">
        <v>42.54</v>
      </c>
      <c r="AK16" s="131">
        <v>0</v>
      </c>
      <c r="AL16" s="127">
        <v>42.54</v>
      </c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0"/>
      <c r="BF16" s="90"/>
      <c r="BG16" s="90"/>
      <c r="BH16" s="90"/>
      <c r="BI16" s="90"/>
      <c r="BJ16" s="90"/>
      <c r="BK16" s="90"/>
      <c r="BL16" s="90"/>
      <c r="BM16" s="90"/>
      <c r="BN16" s="90"/>
      <c r="BO16" s="90"/>
      <c r="BP16" s="90"/>
      <c r="BQ16" s="90"/>
      <c r="BR16" s="90"/>
      <c r="BS16" s="90"/>
      <c r="BT16" s="90"/>
      <c r="BU16" s="90"/>
      <c r="BV16" s="90"/>
      <c r="BW16" s="90"/>
      <c r="BX16" s="90"/>
      <c r="BY16" s="90"/>
      <c r="BZ16" s="90"/>
      <c r="CA16" s="90"/>
      <c r="CB16" s="90"/>
      <c r="CC16" s="90"/>
      <c r="CD16" s="90"/>
      <c r="CE16" s="90"/>
      <c r="CF16" s="90"/>
      <c r="CG16" s="90"/>
      <c r="CH16" s="90"/>
      <c r="CI16" s="90"/>
      <c r="CJ16" s="90"/>
      <c r="CK16" s="90"/>
      <c r="CL16" s="90"/>
      <c r="CM16" s="90"/>
      <c r="CN16" s="90"/>
      <c r="CO16" s="90"/>
      <c r="CP16" s="90"/>
      <c r="CQ16" s="90"/>
      <c r="CR16" s="90"/>
      <c r="CS16" s="90"/>
      <c r="CT16" s="90"/>
      <c r="CU16" s="90"/>
      <c r="CV16" s="90"/>
      <c r="CW16" s="90"/>
      <c r="CX16" s="90"/>
      <c r="CY16" s="90"/>
      <c r="CZ16" s="90"/>
      <c r="DA16" s="90"/>
      <c r="DB16" s="90"/>
      <c r="DC16" s="90"/>
      <c r="DD16" s="90"/>
      <c r="DE16" s="90"/>
      <c r="DF16" s="90"/>
      <c r="DG16" s="90"/>
      <c r="DH16" s="90"/>
      <c r="DI16" s="90"/>
      <c r="DJ16" s="90"/>
      <c r="DK16" s="90"/>
      <c r="DL16" s="90"/>
      <c r="DM16" s="90"/>
      <c r="DN16" s="90"/>
      <c r="DO16" s="90"/>
      <c r="DP16" s="90"/>
      <c r="DQ16" s="90"/>
      <c r="DR16" s="90"/>
      <c r="DS16" s="90"/>
      <c r="DT16" s="90"/>
      <c r="DU16" s="90"/>
      <c r="DV16" s="90"/>
      <c r="DW16" s="90"/>
      <c r="DX16" s="90"/>
      <c r="DY16" s="90"/>
      <c r="DZ16" s="90"/>
      <c r="EA16" s="90"/>
      <c r="EB16" s="90"/>
      <c r="EC16" s="90"/>
      <c r="ED16" s="90"/>
      <c r="EE16" s="90"/>
      <c r="EF16" s="90"/>
      <c r="EG16" s="90"/>
      <c r="EH16" s="90"/>
      <c r="EI16" s="90"/>
      <c r="EJ16" s="90"/>
      <c r="EK16" s="90"/>
      <c r="EL16" s="90"/>
      <c r="EM16" s="90"/>
      <c r="EN16" s="90"/>
      <c r="EO16" s="90"/>
      <c r="EP16" s="90"/>
      <c r="EQ16" s="90"/>
      <c r="ER16" s="90"/>
      <c r="ES16" s="90"/>
      <c r="ET16" s="90"/>
      <c r="EU16" s="90"/>
      <c r="EV16" s="90"/>
      <c r="EW16" s="90"/>
      <c r="EX16" s="90"/>
      <c r="EY16" s="90"/>
      <c r="EZ16" s="90"/>
      <c r="FA16" s="90"/>
      <c r="FB16" s="90"/>
      <c r="FC16" s="90"/>
      <c r="FD16" s="90"/>
      <c r="FE16" s="90"/>
      <c r="FF16" s="90"/>
      <c r="FG16" s="90"/>
      <c r="FH16" s="90"/>
      <c r="FI16" s="90"/>
      <c r="FJ16" s="90"/>
      <c r="FK16" s="90"/>
      <c r="FL16" s="90"/>
      <c r="FM16" s="90"/>
      <c r="FN16" s="90"/>
      <c r="FO16" s="90"/>
      <c r="FP16" s="90"/>
      <c r="FQ16" s="90"/>
      <c r="FR16" s="90"/>
      <c r="FS16" s="90"/>
      <c r="FT16" s="90"/>
      <c r="FU16" s="90"/>
      <c r="FV16" s="90"/>
      <c r="FW16" s="90"/>
      <c r="FX16" s="90"/>
      <c r="FY16" s="90"/>
      <c r="FZ16" s="90"/>
      <c r="GA16" s="90"/>
      <c r="GB16" s="90"/>
      <c r="GC16" s="90"/>
      <c r="GD16" s="90"/>
      <c r="GE16" s="90"/>
      <c r="GF16" s="90"/>
      <c r="GG16" s="90"/>
      <c r="GH16" s="90"/>
      <c r="GI16" s="90"/>
      <c r="GJ16" s="90"/>
      <c r="GK16" s="90"/>
      <c r="GL16" s="90"/>
      <c r="GM16" s="90"/>
      <c r="GN16" s="90"/>
      <c r="GO16" s="90"/>
      <c r="GP16" s="90"/>
      <c r="GQ16" s="90"/>
      <c r="GR16" s="90"/>
      <c r="GS16" s="90"/>
      <c r="GT16" s="90"/>
      <c r="GU16" s="90"/>
      <c r="GV16" s="90"/>
      <c r="GW16" s="90"/>
      <c r="GX16" s="90"/>
      <c r="GY16" s="90"/>
      <c r="GZ16" s="90"/>
      <c r="HA16" s="90"/>
      <c r="HB16" s="90"/>
      <c r="HC16" s="90"/>
      <c r="HD16" s="90"/>
      <c r="HE16" s="90"/>
      <c r="HF16" s="90"/>
      <c r="HG16" s="90"/>
      <c r="HH16" s="90"/>
      <c r="HI16" s="90"/>
      <c r="HJ16" s="90"/>
      <c r="HK16" s="90"/>
      <c r="HL16" s="90"/>
      <c r="HM16" s="90"/>
      <c r="HN16" s="90"/>
      <c r="HO16" s="90"/>
      <c r="HP16" s="90"/>
      <c r="HQ16" s="90"/>
      <c r="HR16" s="90"/>
      <c r="HS16" s="90"/>
      <c r="HT16" s="90"/>
      <c r="HU16" s="90"/>
      <c r="HV16" s="90"/>
      <c r="HW16" s="90"/>
      <c r="HX16" s="90"/>
      <c r="HY16" s="90"/>
      <c r="HZ16" s="90"/>
      <c r="IA16" s="90"/>
      <c r="IB16" s="90"/>
      <c r="IC16" s="90"/>
      <c r="ID16" s="90"/>
      <c r="IE16" s="90"/>
      <c r="IF16" s="90"/>
      <c r="IG16" s="90"/>
      <c r="IH16" s="90"/>
      <c r="II16" s="90"/>
      <c r="IJ16" s="90"/>
      <c r="IK16" s="90"/>
      <c r="IL16" s="90"/>
      <c r="IM16" s="90"/>
      <c r="IN16" s="90"/>
      <c r="IO16" s="90"/>
      <c r="IP16" s="90"/>
    </row>
    <row r="17" spans="1:250" ht="19.5" customHeight="1">
      <c r="A17" s="125"/>
      <c r="B17" s="125"/>
      <c r="C17" s="125"/>
      <c r="D17" s="132" t="s">
        <v>275</v>
      </c>
      <c r="E17" s="126">
        <v>1.11</v>
      </c>
      <c r="F17" s="129">
        <v>0</v>
      </c>
      <c r="G17" s="130">
        <v>0</v>
      </c>
      <c r="H17" s="131">
        <v>0</v>
      </c>
      <c r="I17" s="128">
        <v>0</v>
      </c>
      <c r="J17" s="127">
        <v>0</v>
      </c>
      <c r="K17" s="131">
        <v>0</v>
      </c>
      <c r="L17" s="128">
        <v>0</v>
      </c>
      <c r="M17" s="127">
        <v>0</v>
      </c>
      <c r="N17" s="131">
        <v>0</v>
      </c>
      <c r="O17" s="128">
        <v>0</v>
      </c>
      <c r="P17" s="129">
        <v>0</v>
      </c>
      <c r="Q17" s="130">
        <v>0</v>
      </c>
      <c r="R17" s="131">
        <v>0</v>
      </c>
      <c r="S17" s="128">
        <v>0</v>
      </c>
      <c r="T17" s="127">
        <v>0</v>
      </c>
      <c r="U17" s="131">
        <v>0</v>
      </c>
      <c r="V17" s="128">
        <v>0</v>
      </c>
      <c r="W17" s="129">
        <v>1.11</v>
      </c>
      <c r="X17" s="130">
        <v>0</v>
      </c>
      <c r="Y17" s="131">
        <v>0</v>
      </c>
      <c r="Z17" s="128">
        <v>0</v>
      </c>
      <c r="AA17" s="127">
        <v>0</v>
      </c>
      <c r="AB17" s="131">
        <v>0</v>
      </c>
      <c r="AC17" s="128">
        <v>0</v>
      </c>
      <c r="AD17" s="127">
        <v>0</v>
      </c>
      <c r="AE17" s="131">
        <v>0</v>
      </c>
      <c r="AF17" s="128">
        <v>0</v>
      </c>
      <c r="AG17" s="128">
        <v>1.11</v>
      </c>
      <c r="AH17" s="128">
        <v>0</v>
      </c>
      <c r="AI17" s="127">
        <v>1.11</v>
      </c>
      <c r="AJ17" s="130">
        <v>0</v>
      </c>
      <c r="AK17" s="131">
        <v>0</v>
      </c>
      <c r="AL17" s="127">
        <v>0</v>
      </c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/>
      <c r="BA17" s="90"/>
      <c r="BB17" s="90"/>
      <c r="BC17" s="90"/>
      <c r="BD17" s="90"/>
      <c r="BE17" s="90"/>
      <c r="BF17" s="90"/>
      <c r="BG17" s="90"/>
      <c r="BH17" s="90"/>
      <c r="BI17" s="90"/>
      <c r="BJ17" s="90"/>
      <c r="BK17" s="90"/>
      <c r="BL17" s="90"/>
      <c r="BM17" s="90"/>
      <c r="BN17" s="90"/>
      <c r="BO17" s="90"/>
      <c r="BP17" s="90"/>
      <c r="BQ17" s="90"/>
      <c r="BR17" s="90"/>
      <c r="BS17" s="90"/>
      <c r="BT17" s="90"/>
      <c r="BU17" s="90"/>
      <c r="BV17" s="90"/>
      <c r="BW17" s="90"/>
      <c r="BX17" s="90"/>
      <c r="BY17" s="90"/>
      <c r="BZ17" s="90"/>
      <c r="CA17" s="90"/>
      <c r="CB17" s="90"/>
      <c r="CC17" s="90"/>
      <c r="CD17" s="90"/>
      <c r="CE17" s="90"/>
      <c r="CF17" s="90"/>
      <c r="CG17" s="90"/>
      <c r="CH17" s="90"/>
      <c r="CI17" s="90"/>
      <c r="CJ17" s="90"/>
      <c r="CK17" s="90"/>
      <c r="CL17" s="90"/>
      <c r="CM17" s="90"/>
      <c r="CN17" s="90"/>
      <c r="CO17" s="90"/>
      <c r="CP17" s="90"/>
      <c r="CQ17" s="90"/>
      <c r="CR17" s="90"/>
      <c r="CS17" s="90"/>
      <c r="CT17" s="90"/>
      <c r="CU17" s="90"/>
      <c r="CV17" s="90"/>
      <c r="CW17" s="90"/>
      <c r="CX17" s="90"/>
      <c r="CY17" s="90"/>
      <c r="CZ17" s="90"/>
      <c r="DA17" s="90"/>
      <c r="DB17" s="90"/>
      <c r="DC17" s="90"/>
      <c r="DD17" s="90"/>
      <c r="DE17" s="90"/>
      <c r="DF17" s="90"/>
      <c r="DG17" s="90"/>
      <c r="DH17" s="90"/>
      <c r="DI17" s="90"/>
      <c r="DJ17" s="90"/>
      <c r="DK17" s="90"/>
      <c r="DL17" s="90"/>
      <c r="DM17" s="90"/>
      <c r="DN17" s="90"/>
      <c r="DO17" s="90"/>
      <c r="DP17" s="90"/>
      <c r="DQ17" s="90"/>
      <c r="DR17" s="90"/>
      <c r="DS17" s="90"/>
      <c r="DT17" s="90"/>
      <c r="DU17" s="90"/>
      <c r="DV17" s="90"/>
      <c r="DW17" s="90"/>
      <c r="DX17" s="90"/>
      <c r="DY17" s="90"/>
      <c r="DZ17" s="90"/>
      <c r="EA17" s="90"/>
      <c r="EB17" s="90"/>
      <c r="EC17" s="90"/>
      <c r="ED17" s="90"/>
      <c r="EE17" s="90"/>
      <c r="EF17" s="90"/>
      <c r="EG17" s="90"/>
      <c r="EH17" s="90"/>
      <c r="EI17" s="90"/>
      <c r="EJ17" s="90"/>
      <c r="EK17" s="90"/>
      <c r="EL17" s="90"/>
      <c r="EM17" s="90"/>
      <c r="EN17" s="90"/>
      <c r="EO17" s="90"/>
      <c r="EP17" s="90"/>
      <c r="EQ17" s="90"/>
      <c r="ER17" s="90"/>
      <c r="ES17" s="90"/>
      <c r="ET17" s="90"/>
      <c r="EU17" s="90"/>
      <c r="EV17" s="90"/>
      <c r="EW17" s="90"/>
      <c r="EX17" s="90"/>
      <c r="EY17" s="90"/>
      <c r="EZ17" s="90"/>
      <c r="FA17" s="90"/>
      <c r="FB17" s="90"/>
      <c r="FC17" s="90"/>
      <c r="FD17" s="90"/>
      <c r="FE17" s="90"/>
      <c r="FF17" s="90"/>
      <c r="FG17" s="90"/>
      <c r="FH17" s="90"/>
      <c r="FI17" s="90"/>
      <c r="FJ17" s="90"/>
      <c r="FK17" s="90"/>
      <c r="FL17" s="90"/>
      <c r="FM17" s="90"/>
      <c r="FN17" s="90"/>
      <c r="FO17" s="90"/>
      <c r="FP17" s="90"/>
      <c r="FQ17" s="90"/>
      <c r="FR17" s="90"/>
      <c r="FS17" s="90"/>
      <c r="FT17" s="90"/>
      <c r="FU17" s="90"/>
      <c r="FV17" s="90"/>
      <c r="FW17" s="90"/>
      <c r="FX17" s="90"/>
      <c r="FY17" s="90"/>
      <c r="FZ17" s="90"/>
      <c r="GA17" s="90"/>
      <c r="GB17" s="90"/>
      <c r="GC17" s="90"/>
      <c r="GD17" s="90"/>
      <c r="GE17" s="90"/>
      <c r="GF17" s="90"/>
      <c r="GG17" s="90"/>
      <c r="GH17" s="90"/>
      <c r="GI17" s="90"/>
      <c r="GJ17" s="90"/>
      <c r="GK17" s="90"/>
      <c r="GL17" s="90"/>
      <c r="GM17" s="90"/>
      <c r="GN17" s="90"/>
      <c r="GO17" s="90"/>
      <c r="GP17" s="90"/>
      <c r="GQ17" s="90"/>
      <c r="GR17" s="90"/>
      <c r="GS17" s="90"/>
      <c r="GT17" s="90"/>
      <c r="GU17" s="90"/>
      <c r="GV17" s="90"/>
      <c r="GW17" s="90"/>
      <c r="GX17" s="90"/>
      <c r="GY17" s="90"/>
      <c r="GZ17" s="90"/>
      <c r="HA17" s="90"/>
      <c r="HB17" s="90"/>
      <c r="HC17" s="90"/>
      <c r="HD17" s="90"/>
      <c r="HE17" s="90"/>
      <c r="HF17" s="90"/>
      <c r="HG17" s="90"/>
      <c r="HH17" s="90"/>
      <c r="HI17" s="90"/>
      <c r="HJ17" s="90"/>
      <c r="HK17" s="90"/>
      <c r="HL17" s="90"/>
      <c r="HM17" s="90"/>
      <c r="HN17" s="90"/>
      <c r="HO17" s="90"/>
      <c r="HP17" s="90"/>
      <c r="HQ17" s="90"/>
      <c r="HR17" s="90"/>
      <c r="HS17" s="90"/>
      <c r="HT17" s="90"/>
      <c r="HU17" s="90"/>
      <c r="HV17" s="90"/>
      <c r="HW17" s="90"/>
      <c r="HX17" s="90"/>
      <c r="HY17" s="90"/>
      <c r="HZ17" s="90"/>
      <c r="IA17" s="90"/>
      <c r="IB17" s="90"/>
      <c r="IC17" s="90"/>
      <c r="ID17" s="90"/>
      <c r="IE17" s="90"/>
      <c r="IF17" s="90"/>
      <c r="IG17" s="90"/>
      <c r="IH17" s="90"/>
      <c r="II17" s="90"/>
      <c r="IJ17" s="90"/>
      <c r="IK17" s="90"/>
      <c r="IL17" s="90"/>
      <c r="IM17" s="90"/>
      <c r="IN17" s="90"/>
      <c r="IO17" s="90"/>
      <c r="IP17" s="90"/>
    </row>
    <row r="18" spans="1:250" ht="19.5" customHeight="1">
      <c r="A18" s="125" t="s">
        <v>231</v>
      </c>
      <c r="B18" s="125" t="s">
        <v>169</v>
      </c>
      <c r="C18" s="125" t="s">
        <v>165</v>
      </c>
      <c r="D18" s="132" t="s">
        <v>181</v>
      </c>
      <c r="E18" s="126">
        <v>1.11</v>
      </c>
      <c r="F18" s="129">
        <v>0</v>
      </c>
      <c r="G18" s="130">
        <v>0</v>
      </c>
      <c r="H18" s="131">
        <v>0</v>
      </c>
      <c r="I18" s="128">
        <v>0</v>
      </c>
      <c r="J18" s="127">
        <v>0</v>
      </c>
      <c r="K18" s="131">
        <v>0</v>
      </c>
      <c r="L18" s="128">
        <v>0</v>
      </c>
      <c r="M18" s="127">
        <v>0</v>
      </c>
      <c r="N18" s="131">
        <v>0</v>
      </c>
      <c r="O18" s="128">
        <v>0</v>
      </c>
      <c r="P18" s="129">
        <v>0</v>
      </c>
      <c r="Q18" s="130">
        <v>0</v>
      </c>
      <c r="R18" s="131">
        <v>0</v>
      </c>
      <c r="S18" s="128">
        <v>0</v>
      </c>
      <c r="T18" s="127">
        <v>0</v>
      </c>
      <c r="U18" s="131">
        <v>0</v>
      </c>
      <c r="V18" s="128">
        <v>0</v>
      </c>
      <c r="W18" s="129">
        <v>1.11</v>
      </c>
      <c r="X18" s="130">
        <v>0</v>
      </c>
      <c r="Y18" s="131">
        <v>0</v>
      </c>
      <c r="Z18" s="128">
        <v>0</v>
      </c>
      <c r="AA18" s="127">
        <v>0</v>
      </c>
      <c r="AB18" s="131">
        <v>0</v>
      </c>
      <c r="AC18" s="128">
        <v>0</v>
      </c>
      <c r="AD18" s="127">
        <v>0</v>
      </c>
      <c r="AE18" s="131">
        <v>0</v>
      </c>
      <c r="AF18" s="128">
        <v>0</v>
      </c>
      <c r="AG18" s="128">
        <v>1.11</v>
      </c>
      <c r="AH18" s="128">
        <v>0</v>
      </c>
      <c r="AI18" s="127">
        <v>1.11</v>
      </c>
      <c r="AJ18" s="130">
        <v>0</v>
      </c>
      <c r="AK18" s="131">
        <v>0</v>
      </c>
      <c r="AL18" s="127">
        <v>0</v>
      </c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</row>
    <row r="19" spans="1:250" ht="19.5" customHeight="1">
      <c r="A19" s="125"/>
      <c r="B19" s="125"/>
      <c r="C19" s="125"/>
      <c r="D19" s="132" t="s">
        <v>289</v>
      </c>
      <c r="E19" s="126">
        <v>5097.55</v>
      </c>
      <c r="F19" s="129">
        <v>4185.87</v>
      </c>
      <c r="G19" s="130">
        <v>4185.87</v>
      </c>
      <c r="H19" s="131">
        <v>1598.87</v>
      </c>
      <c r="I19" s="128">
        <v>2587</v>
      </c>
      <c r="J19" s="127">
        <v>0</v>
      </c>
      <c r="K19" s="131">
        <v>0</v>
      </c>
      <c r="L19" s="128">
        <v>0</v>
      </c>
      <c r="M19" s="127">
        <v>0</v>
      </c>
      <c r="N19" s="131">
        <v>0</v>
      </c>
      <c r="O19" s="128">
        <v>0</v>
      </c>
      <c r="P19" s="129">
        <v>0</v>
      </c>
      <c r="Q19" s="130">
        <v>0</v>
      </c>
      <c r="R19" s="131">
        <v>0</v>
      </c>
      <c r="S19" s="128">
        <v>0</v>
      </c>
      <c r="T19" s="127">
        <v>0</v>
      </c>
      <c r="U19" s="131">
        <v>0</v>
      </c>
      <c r="V19" s="128">
        <v>0</v>
      </c>
      <c r="W19" s="129">
        <v>911.68</v>
      </c>
      <c r="X19" s="130">
        <v>0</v>
      </c>
      <c r="Y19" s="131">
        <v>0</v>
      </c>
      <c r="Z19" s="128">
        <v>0</v>
      </c>
      <c r="AA19" s="127">
        <v>0</v>
      </c>
      <c r="AB19" s="131">
        <v>0</v>
      </c>
      <c r="AC19" s="128">
        <v>0</v>
      </c>
      <c r="AD19" s="127">
        <v>0</v>
      </c>
      <c r="AE19" s="131">
        <v>0</v>
      </c>
      <c r="AF19" s="128">
        <v>0</v>
      </c>
      <c r="AG19" s="128">
        <v>869.14</v>
      </c>
      <c r="AH19" s="128">
        <v>0</v>
      </c>
      <c r="AI19" s="127">
        <v>869.14</v>
      </c>
      <c r="AJ19" s="130">
        <v>42.54</v>
      </c>
      <c r="AK19" s="131">
        <v>0</v>
      </c>
      <c r="AL19" s="127">
        <v>42.54</v>
      </c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</row>
    <row r="20" spans="1:250" ht="19.5" customHeight="1">
      <c r="A20" s="125" t="s">
        <v>231</v>
      </c>
      <c r="B20" s="125" t="s">
        <v>91</v>
      </c>
      <c r="C20" s="125" t="s">
        <v>247</v>
      </c>
      <c r="D20" s="132" t="s">
        <v>225</v>
      </c>
      <c r="E20" s="126">
        <v>1598.87</v>
      </c>
      <c r="F20" s="129">
        <v>1598.87</v>
      </c>
      <c r="G20" s="130">
        <v>1598.87</v>
      </c>
      <c r="H20" s="131">
        <v>1598.87</v>
      </c>
      <c r="I20" s="128">
        <v>0</v>
      </c>
      <c r="J20" s="127">
        <v>0</v>
      </c>
      <c r="K20" s="131">
        <v>0</v>
      </c>
      <c r="L20" s="128">
        <v>0</v>
      </c>
      <c r="M20" s="127">
        <v>0</v>
      </c>
      <c r="N20" s="131">
        <v>0</v>
      </c>
      <c r="O20" s="128">
        <v>0</v>
      </c>
      <c r="P20" s="129">
        <v>0</v>
      </c>
      <c r="Q20" s="130">
        <v>0</v>
      </c>
      <c r="R20" s="131">
        <v>0</v>
      </c>
      <c r="S20" s="128">
        <v>0</v>
      </c>
      <c r="T20" s="127">
        <v>0</v>
      </c>
      <c r="U20" s="131">
        <v>0</v>
      </c>
      <c r="V20" s="128">
        <v>0</v>
      </c>
      <c r="W20" s="129">
        <v>0</v>
      </c>
      <c r="X20" s="130">
        <v>0</v>
      </c>
      <c r="Y20" s="131">
        <v>0</v>
      </c>
      <c r="Z20" s="128">
        <v>0</v>
      </c>
      <c r="AA20" s="127">
        <v>0</v>
      </c>
      <c r="AB20" s="131">
        <v>0</v>
      </c>
      <c r="AC20" s="128">
        <v>0</v>
      </c>
      <c r="AD20" s="127">
        <v>0</v>
      </c>
      <c r="AE20" s="131">
        <v>0</v>
      </c>
      <c r="AF20" s="128">
        <v>0</v>
      </c>
      <c r="AG20" s="128">
        <v>0</v>
      </c>
      <c r="AH20" s="128">
        <v>0</v>
      </c>
      <c r="AI20" s="127">
        <v>0</v>
      </c>
      <c r="AJ20" s="130">
        <v>0</v>
      </c>
      <c r="AK20" s="131">
        <v>0</v>
      </c>
      <c r="AL20" s="127">
        <v>0</v>
      </c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</row>
    <row r="21" spans="1:250" ht="19.5" customHeight="1">
      <c r="A21" s="125" t="s">
        <v>231</v>
      </c>
      <c r="B21" s="125" t="s">
        <v>91</v>
      </c>
      <c r="C21" s="125" t="s">
        <v>169</v>
      </c>
      <c r="D21" s="132" t="s">
        <v>271</v>
      </c>
      <c r="E21" s="126">
        <v>3498.68</v>
      </c>
      <c r="F21" s="129">
        <v>2587</v>
      </c>
      <c r="G21" s="130">
        <v>2587</v>
      </c>
      <c r="H21" s="131">
        <v>0</v>
      </c>
      <c r="I21" s="128">
        <v>2587</v>
      </c>
      <c r="J21" s="127">
        <v>0</v>
      </c>
      <c r="K21" s="131">
        <v>0</v>
      </c>
      <c r="L21" s="128">
        <v>0</v>
      </c>
      <c r="M21" s="127">
        <v>0</v>
      </c>
      <c r="N21" s="131">
        <v>0</v>
      </c>
      <c r="O21" s="128">
        <v>0</v>
      </c>
      <c r="P21" s="129">
        <v>0</v>
      </c>
      <c r="Q21" s="130">
        <v>0</v>
      </c>
      <c r="R21" s="131">
        <v>0</v>
      </c>
      <c r="S21" s="128">
        <v>0</v>
      </c>
      <c r="T21" s="127">
        <v>0</v>
      </c>
      <c r="U21" s="131">
        <v>0</v>
      </c>
      <c r="V21" s="128">
        <v>0</v>
      </c>
      <c r="W21" s="129">
        <v>911.68</v>
      </c>
      <c r="X21" s="130">
        <v>0</v>
      </c>
      <c r="Y21" s="131">
        <v>0</v>
      </c>
      <c r="Z21" s="128">
        <v>0</v>
      </c>
      <c r="AA21" s="127">
        <v>0</v>
      </c>
      <c r="AB21" s="131">
        <v>0</v>
      </c>
      <c r="AC21" s="128">
        <v>0</v>
      </c>
      <c r="AD21" s="127">
        <v>0</v>
      </c>
      <c r="AE21" s="131">
        <v>0</v>
      </c>
      <c r="AF21" s="128">
        <v>0</v>
      </c>
      <c r="AG21" s="128">
        <v>869.14</v>
      </c>
      <c r="AH21" s="128">
        <v>0</v>
      </c>
      <c r="AI21" s="127">
        <v>869.14</v>
      </c>
      <c r="AJ21" s="130">
        <v>42.54</v>
      </c>
      <c r="AK21" s="131">
        <v>0</v>
      </c>
      <c r="AL21" s="127">
        <v>42.54</v>
      </c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</row>
    <row r="22" spans="1:250" ht="19.5" customHeight="1">
      <c r="A22" s="125"/>
      <c r="B22" s="125"/>
      <c r="C22" s="125"/>
      <c r="D22" s="132" t="s">
        <v>72</v>
      </c>
      <c r="E22" s="126">
        <v>51.19</v>
      </c>
      <c r="F22" s="129">
        <v>0</v>
      </c>
      <c r="G22" s="130">
        <v>0</v>
      </c>
      <c r="H22" s="131">
        <v>0</v>
      </c>
      <c r="I22" s="128">
        <v>0</v>
      </c>
      <c r="J22" s="127">
        <v>0</v>
      </c>
      <c r="K22" s="131">
        <v>0</v>
      </c>
      <c r="L22" s="128">
        <v>0</v>
      </c>
      <c r="M22" s="127">
        <v>0</v>
      </c>
      <c r="N22" s="131">
        <v>0</v>
      </c>
      <c r="O22" s="128">
        <v>0</v>
      </c>
      <c r="P22" s="129">
        <v>0</v>
      </c>
      <c r="Q22" s="130">
        <v>0</v>
      </c>
      <c r="R22" s="131">
        <v>0</v>
      </c>
      <c r="S22" s="128">
        <v>0</v>
      </c>
      <c r="T22" s="127">
        <v>0</v>
      </c>
      <c r="U22" s="131">
        <v>0</v>
      </c>
      <c r="V22" s="128">
        <v>0</v>
      </c>
      <c r="W22" s="129">
        <v>51.19</v>
      </c>
      <c r="X22" s="130">
        <v>0</v>
      </c>
      <c r="Y22" s="131">
        <v>0</v>
      </c>
      <c r="Z22" s="128">
        <v>0</v>
      </c>
      <c r="AA22" s="127">
        <v>0</v>
      </c>
      <c r="AB22" s="131">
        <v>0</v>
      </c>
      <c r="AC22" s="128">
        <v>0</v>
      </c>
      <c r="AD22" s="127">
        <v>0</v>
      </c>
      <c r="AE22" s="131">
        <v>0</v>
      </c>
      <c r="AF22" s="128">
        <v>0</v>
      </c>
      <c r="AG22" s="128">
        <v>51.19</v>
      </c>
      <c r="AH22" s="128">
        <v>0</v>
      </c>
      <c r="AI22" s="127">
        <v>51.19</v>
      </c>
      <c r="AJ22" s="130">
        <v>0</v>
      </c>
      <c r="AK22" s="131">
        <v>0</v>
      </c>
      <c r="AL22" s="127">
        <v>0</v>
      </c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</row>
    <row r="23" spans="1:250" ht="19.5" customHeight="1">
      <c r="A23" s="125" t="s">
        <v>231</v>
      </c>
      <c r="B23" s="125" t="s">
        <v>0</v>
      </c>
      <c r="C23" s="125" t="s">
        <v>169</v>
      </c>
      <c r="D23" s="132" t="s">
        <v>33</v>
      </c>
      <c r="E23" s="126">
        <v>22.86</v>
      </c>
      <c r="F23" s="129">
        <v>0</v>
      </c>
      <c r="G23" s="130">
        <v>0</v>
      </c>
      <c r="H23" s="131">
        <v>0</v>
      </c>
      <c r="I23" s="128">
        <v>0</v>
      </c>
      <c r="J23" s="127">
        <v>0</v>
      </c>
      <c r="K23" s="131">
        <v>0</v>
      </c>
      <c r="L23" s="128">
        <v>0</v>
      </c>
      <c r="M23" s="127">
        <v>0</v>
      </c>
      <c r="N23" s="131">
        <v>0</v>
      </c>
      <c r="O23" s="128">
        <v>0</v>
      </c>
      <c r="P23" s="129">
        <v>0</v>
      </c>
      <c r="Q23" s="130">
        <v>0</v>
      </c>
      <c r="R23" s="131">
        <v>0</v>
      </c>
      <c r="S23" s="128">
        <v>0</v>
      </c>
      <c r="T23" s="127">
        <v>0</v>
      </c>
      <c r="U23" s="131">
        <v>0</v>
      </c>
      <c r="V23" s="128">
        <v>0</v>
      </c>
      <c r="W23" s="129">
        <v>22.86</v>
      </c>
      <c r="X23" s="130">
        <v>0</v>
      </c>
      <c r="Y23" s="131">
        <v>0</v>
      </c>
      <c r="Z23" s="128">
        <v>0</v>
      </c>
      <c r="AA23" s="127">
        <v>0</v>
      </c>
      <c r="AB23" s="131">
        <v>0</v>
      </c>
      <c r="AC23" s="128">
        <v>0</v>
      </c>
      <c r="AD23" s="127">
        <v>0</v>
      </c>
      <c r="AE23" s="131">
        <v>0</v>
      </c>
      <c r="AF23" s="128">
        <v>0</v>
      </c>
      <c r="AG23" s="128">
        <v>22.86</v>
      </c>
      <c r="AH23" s="128">
        <v>0</v>
      </c>
      <c r="AI23" s="127">
        <v>22.86</v>
      </c>
      <c r="AJ23" s="130">
        <v>0</v>
      </c>
      <c r="AK23" s="131">
        <v>0</v>
      </c>
      <c r="AL23" s="127">
        <v>0</v>
      </c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</row>
    <row r="24" spans="1:250" ht="19.5" customHeight="1">
      <c r="A24" s="125" t="s">
        <v>231</v>
      </c>
      <c r="B24" s="125" t="s">
        <v>0</v>
      </c>
      <c r="C24" s="125" t="s">
        <v>0</v>
      </c>
      <c r="D24" s="132" t="s">
        <v>205</v>
      </c>
      <c r="E24" s="126">
        <v>28.33</v>
      </c>
      <c r="F24" s="129">
        <v>0</v>
      </c>
      <c r="G24" s="130">
        <v>0</v>
      </c>
      <c r="H24" s="131">
        <v>0</v>
      </c>
      <c r="I24" s="128">
        <v>0</v>
      </c>
      <c r="J24" s="127">
        <v>0</v>
      </c>
      <c r="K24" s="131">
        <v>0</v>
      </c>
      <c r="L24" s="128">
        <v>0</v>
      </c>
      <c r="M24" s="127">
        <v>0</v>
      </c>
      <c r="N24" s="131">
        <v>0</v>
      </c>
      <c r="O24" s="128">
        <v>0</v>
      </c>
      <c r="P24" s="129">
        <v>0</v>
      </c>
      <c r="Q24" s="130">
        <v>0</v>
      </c>
      <c r="R24" s="131">
        <v>0</v>
      </c>
      <c r="S24" s="128">
        <v>0</v>
      </c>
      <c r="T24" s="127">
        <v>0</v>
      </c>
      <c r="U24" s="131">
        <v>0</v>
      </c>
      <c r="V24" s="128">
        <v>0</v>
      </c>
      <c r="W24" s="129">
        <v>28.33</v>
      </c>
      <c r="X24" s="130">
        <v>0</v>
      </c>
      <c r="Y24" s="131">
        <v>0</v>
      </c>
      <c r="Z24" s="128">
        <v>0</v>
      </c>
      <c r="AA24" s="127">
        <v>0</v>
      </c>
      <c r="AB24" s="131">
        <v>0</v>
      </c>
      <c r="AC24" s="128">
        <v>0</v>
      </c>
      <c r="AD24" s="127">
        <v>0</v>
      </c>
      <c r="AE24" s="131">
        <v>0</v>
      </c>
      <c r="AF24" s="128">
        <v>0</v>
      </c>
      <c r="AG24" s="128">
        <v>28.33</v>
      </c>
      <c r="AH24" s="128">
        <v>0</v>
      </c>
      <c r="AI24" s="127">
        <v>28.33</v>
      </c>
      <c r="AJ24" s="130">
        <v>0</v>
      </c>
      <c r="AK24" s="131">
        <v>0</v>
      </c>
      <c r="AL24" s="127">
        <v>0</v>
      </c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</row>
    <row r="25" spans="1:250" ht="19.5" customHeight="1">
      <c r="A25" s="125"/>
      <c r="B25" s="125"/>
      <c r="C25" s="125"/>
      <c r="D25" s="132" t="s">
        <v>234</v>
      </c>
      <c r="E25" s="126">
        <v>15</v>
      </c>
      <c r="F25" s="129">
        <v>0</v>
      </c>
      <c r="G25" s="130">
        <v>0</v>
      </c>
      <c r="H25" s="131">
        <v>0</v>
      </c>
      <c r="I25" s="128">
        <v>0</v>
      </c>
      <c r="J25" s="127">
        <v>0</v>
      </c>
      <c r="K25" s="131">
        <v>0</v>
      </c>
      <c r="L25" s="128">
        <v>0</v>
      </c>
      <c r="M25" s="127">
        <v>0</v>
      </c>
      <c r="N25" s="131">
        <v>0</v>
      </c>
      <c r="O25" s="128">
        <v>0</v>
      </c>
      <c r="P25" s="129">
        <v>0</v>
      </c>
      <c r="Q25" s="130">
        <v>0</v>
      </c>
      <c r="R25" s="131">
        <v>0</v>
      </c>
      <c r="S25" s="128">
        <v>0</v>
      </c>
      <c r="T25" s="127">
        <v>0</v>
      </c>
      <c r="U25" s="131">
        <v>0</v>
      </c>
      <c r="V25" s="128">
        <v>0</v>
      </c>
      <c r="W25" s="129">
        <v>15</v>
      </c>
      <c r="X25" s="130">
        <v>0</v>
      </c>
      <c r="Y25" s="131">
        <v>0</v>
      </c>
      <c r="Z25" s="128">
        <v>0</v>
      </c>
      <c r="AA25" s="127">
        <v>0</v>
      </c>
      <c r="AB25" s="131">
        <v>0</v>
      </c>
      <c r="AC25" s="128">
        <v>0</v>
      </c>
      <c r="AD25" s="127">
        <v>0</v>
      </c>
      <c r="AE25" s="131">
        <v>0</v>
      </c>
      <c r="AF25" s="128">
        <v>0</v>
      </c>
      <c r="AG25" s="128">
        <v>15</v>
      </c>
      <c r="AH25" s="128">
        <v>0</v>
      </c>
      <c r="AI25" s="127">
        <v>15</v>
      </c>
      <c r="AJ25" s="130">
        <v>0</v>
      </c>
      <c r="AK25" s="131">
        <v>0</v>
      </c>
      <c r="AL25" s="127">
        <v>0</v>
      </c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</row>
    <row r="26" spans="1:250" ht="19.5" customHeight="1">
      <c r="A26" s="125" t="s">
        <v>231</v>
      </c>
      <c r="B26" s="125" t="s">
        <v>244</v>
      </c>
      <c r="C26" s="125" t="s">
        <v>91</v>
      </c>
      <c r="D26" s="132" t="s">
        <v>96</v>
      </c>
      <c r="E26" s="126">
        <v>15</v>
      </c>
      <c r="F26" s="129">
        <v>0</v>
      </c>
      <c r="G26" s="130">
        <v>0</v>
      </c>
      <c r="H26" s="131">
        <v>0</v>
      </c>
      <c r="I26" s="128">
        <v>0</v>
      </c>
      <c r="J26" s="127">
        <v>0</v>
      </c>
      <c r="K26" s="131">
        <v>0</v>
      </c>
      <c r="L26" s="128">
        <v>0</v>
      </c>
      <c r="M26" s="127">
        <v>0</v>
      </c>
      <c r="N26" s="131">
        <v>0</v>
      </c>
      <c r="O26" s="128">
        <v>0</v>
      </c>
      <c r="P26" s="129">
        <v>0</v>
      </c>
      <c r="Q26" s="130">
        <v>0</v>
      </c>
      <c r="R26" s="131">
        <v>0</v>
      </c>
      <c r="S26" s="128">
        <v>0</v>
      </c>
      <c r="T26" s="127">
        <v>0</v>
      </c>
      <c r="U26" s="131">
        <v>0</v>
      </c>
      <c r="V26" s="128">
        <v>0</v>
      </c>
      <c r="W26" s="129">
        <v>15</v>
      </c>
      <c r="X26" s="130">
        <v>0</v>
      </c>
      <c r="Y26" s="131">
        <v>0</v>
      </c>
      <c r="Z26" s="128">
        <v>0</v>
      </c>
      <c r="AA26" s="127">
        <v>0</v>
      </c>
      <c r="AB26" s="131">
        <v>0</v>
      </c>
      <c r="AC26" s="128">
        <v>0</v>
      </c>
      <c r="AD26" s="127">
        <v>0</v>
      </c>
      <c r="AE26" s="131">
        <v>0</v>
      </c>
      <c r="AF26" s="128">
        <v>0</v>
      </c>
      <c r="AG26" s="128">
        <v>15</v>
      </c>
      <c r="AH26" s="128">
        <v>0</v>
      </c>
      <c r="AI26" s="127">
        <v>15</v>
      </c>
      <c r="AJ26" s="130">
        <v>0</v>
      </c>
      <c r="AK26" s="131">
        <v>0</v>
      </c>
      <c r="AL26" s="127">
        <v>0</v>
      </c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</row>
    <row r="27" spans="1:250" ht="19.5" customHeight="1">
      <c r="A27" s="125"/>
      <c r="B27" s="125"/>
      <c r="C27" s="125"/>
      <c r="D27" s="132" t="s">
        <v>211</v>
      </c>
      <c r="E27" s="126">
        <v>1437</v>
      </c>
      <c r="F27" s="129">
        <v>527</v>
      </c>
      <c r="G27" s="130">
        <v>527</v>
      </c>
      <c r="H27" s="131">
        <v>0</v>
      </c>
      <c r="I27" s="128">
        <v>527</v>
      </c>
      <c r="J27" s="127">
        <v>0</v>
      </c>
      <c r="K27" s="131">
        <v>0</v>
      </c>
      <c r="L27" s="128">
        <v>0</v>
      </c>
      <c r="M27" s="127">
        <v>0</v>
      </c>
      <c r="N27" s="131">
        <v>0</v>
      </c>
      <c r="O27" s="128">
        <v>0</v>
      </c>
      <c r="P27" s="129">
        <v>0</v>
      </c>
      <c r="Q27" s="130">
        <v>0</v>
      </c>
      <c r="R27" s="131">
        <v>0</v>
      </c>
      <c r="S27" s="128">
        <v>0</v>
      </c>
      <c r="T27" s="127">
        <v>0</v>
      </c>
      <c r="U27" s="131">
        <v>0</v>
      </c>
      <c r="V27" s="128">
        <v>0</v>
      </c>
      <c r="W27" s="129">
        <v>910</v>
      </c>
      <c r="X27" s="130">
        <v>0</v>
      </c>
      <c r="Y27" s="131">
        <v>0</v>
      </c>
      <c r="Z27" s="128">
        <v>0</v>
      </c>
      <c r="AA27" s="127">
        <v>0</v>
      </c>
      <c r="AB27" s="131">
        <v>0</v>
      </c>
      <c r="AC27" s="128">
        <v>0</v>
      </c>
      <c r="AD27" s="127">
        <v>0</v>
      </c>
      <c r="AE27" s="131">
        <v>0</v>
      </c>
      <c r="AF27" s="128">
        <v>0</v>
      </c>
      <c r="AG27" s="128">
        <v>910</v>
      </c>
      <c r="AH27" s="128">
        <v>0</v>
      </c>
      <c r="AI27" s="127">
        <v>910</v>
      </c>
      <c r="AJ27" s="130">
        <v>0</v>
      </c>
      <c r="AK27" s="131">
        <v>0</v>
      </c>
      <c r="AL27" s="127">
        <v>0</v>
      </c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  <c r="IO27" s="15"/>
      <c r="IP27" s="15"/>
    </row>
    <row r="28" spans="1:250" ht="19.5" customHeight="1">
      <c r="A28" s="125" t="s">
        <v>231</v>
      </c>
      <c r="B28" s="125" t="s">
        <v>20</v>
      </c>
      <c r="C28" s="125" t="s">
        <v>20</v>
      </c>
      <c r="D28" s="132" t="s">
        <v>27</v>
      </c>
      <c r="E28" s="126">
        <v>1437</v>
      </c>
      <c r="F28" s="129">
        <v>527</v>
      </c>
      <c r="G28" s="130">
        <v>527</v>
      </c>
      <c r="H28" s="131">
        <v>0</v>
      </c>
      <c r="I28" s="128">
        <v>527</v>
      </c>
      <c r="J28" s="127">
        <v>0</v>
      </c>
      <c r="K28" s="131">
        <v>0</v>
      </c>
      <c r="L28" s="128">
        <v>0</v>
      </c>
      <c r="M28" s="127">
        <v>0</v>
      </c>
      <c r="N28" s="131">
        <v>0</v>
      </c>
      <c r="O28" s="128">
        <v>0</v>
      </c>
      <c r="P28" s="129">
        <v>0</v>
      </c>
      <c r="Q28" s="130">
        <v>0</v>
      </c>
      <c r="R28" s="131">
        <v>0</v>
      </c>
      <c r="S28" s="128">
        <v>0</v>
      </c>
      <c r="T28" s="127">
        <v>0</v>
      </c>
      <c r="U28" s="131">
        <v>0</v>
      </c>
      <c r="V28" s="128">
        <v>0</v>
      </c>
      <c r="W28" s="129">
        <v>910</v>
      </c>
      <c r="X28" s="130">
        <v>0</v>
      </c>
      <c r="Y28" s="131">
        <v>0</v>
      </c>
      <c r="Z28" s="128">
        <v>0</v>
      </c>
      <c r="AA28" s="127">
        <v>0</v>
      </c>
      <c r="AB28" s="131">
        <v>0</v>
      </c>
      <c r="AC28" s="128">
        <v>0</v>
      </c>
      <c r="AD28" s="127">
        <v>0</v>
      </c>
      <c r="AE28" s="131">
        <v>0</v>
      </c>
      <c r="AF28" s="128">
        <v>0</v>
      </c>
      <c r="AG28" s="128">
        <v>910</v>
      </c>
      <c r="AH28" s="128">
        <v>0</v>
      </c>
      <c r="AI28" s="127">
        <v>910</v>
      </c>
      <c r="AJ28" s="130">
        <v>0</v>
      </c>
      <c r="AK28" s="131">
        <v>0</v>
      </c>
      <c r="AL28" s="127">
        <v>0</v>
      </c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</row>
    <row r="29" spans="1:250" ht="19.5" customHeight="1">
      <c r="A29" s="125"/>
      <c r="B29" s="125"/>
      <c r="C29" s="125"/>
      <c r="D29" s="132" t="s">
        <v>218</v>
      </c>
      <c r="E29" s="126">
        <v>2719.46</v>
      </c>
      <c r="F29" s="129">
        <v>2719.46</v>
      </c>
      <c r="G29" s="130">
        <v>2719.46</v>
      </c>
      <c r="H29" s="131">
        <v>2719.46</v>
      </c>
      <c r="I29" s="128">
        <v>0</v>
      </c>
      <c r="J29" s="127">
        <v>0</v>
      </c>
      <c r="K29" s="131">
        <v>0</v>
      </c>
      <c r="L29" s="128">
        <v>0</v>
      </c>
      <c r="M29" s="127">
        <v>0</v>
      </c>
      <c r="N29" s="131">
        <v>0</v>
      </c>
      <c r="O29" s="128">
        <v>0</v>
      </c>
      <c r="P29" s="129">
        <v>0</v>
      </c>
      <c r="Q29" s="130">
        <v>0</v>
      </c>
      <c r="R29" s="131">
        <v>0</v>
      </c>
      <c r="S29" s="128">
        <v>0</v>
      </c>
      <c r="T29" s="127">
        <v>0</v>
      </c>
      <c r="U29" s="131">
        <v>0</v>
      </c>
      <c r="V29" s="128">
        <v>0</v>
      </c>
      <c r="W29" s="129">
        <v>0</v>
      </c>
      <c r="X29" s="130">
        <v>0</v>
      </c>
      <c r="Y29" s="131">
        <v>0</v>
      </c>
      <c r="Z29" s="128">
        <v>0</v>
      </c>
      <c r="AA29" s="127">
        <v>0</v>
      </c>
      <c r="AB29" s="131">
        <v>0</v>
      </c>
      <c r="AC29" s="128">
        <v>0</v>
      </c>
      <c r="AD29" s="127">
        <v>0</v>
      </c>
      <c r="AE29" s="131">
        <v>0</v>
      </c>
      <c r="AF29" s="128">
        <v>0</v>
      </c>
      <c r="AG29" s="128">
        <v>0</v>
      </c>
      <c r="AH29" s="128">
        <v>0</v>
      </c>
      <c r="AI29" s="127">
        <v>0</v>
      </c>
      <c r="AJ29" s="130">
        <v>0</v>
      </c>
      <c r="AK29" s="131">
        <v>0</v>
      </c>
      <c r="AL29" s="127">
        <v>0</v>
      </c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  <c r="IB29" s="15"/>
      <c r="IC29" s="15"/>
      <c r="ID29" s="15"/>
      <c r="IE29" s="15"/>
      <c r="IF29" s="15"/>
      <c r="IG29" s="15"/>
      <c r="IH29" s="15"/>
      <c r="II29" s="15"/>
      <c r="IJ29" s="15"/>
      <c r="IK29" s="15"/>
      <c r="IL29" s="15"/>
      <c r="IM29" s="15"/>
      <c r="IN29" s="15"/>
      <c r="IO29" s="15"/>
      <c r="IP29" s="15"/>
    </row>
    <row r="30" spans="1:250" ht="19.5" customHeight="1">
      <c r="A30" s="125"/>
      <c r="B30" s="125"/>
      <c r="C30" s="125"/>
      <c r="D30" s="132" t="s">
        <v>185</v>
      </c>
      <c r="E30" s="126">
        <v>2719.46</v>
      </c>
      <c r="F30" s="129">
        <v>2719.46</v>
      </c>
      <c r="G30" s="130">
        <v>2719.46</v>
      </c>
      <c r="H30" s="131">
        <v>2719.46</v>
      </c>
      <c r="I30" s="128">
        <v>0</v>
      </c>
      <c r="J30" s="127">
        <v>0</v>
      </c>
      <c r="K30" s="131">
        <v>0</v>
      </c>
      <c r="L30" s="128">
        <v>0</v>
      </c>
      <c r="M30" s="127">
        <v>0</v>
      </c>
      <c r="N30" s="131">
        <v>0</v>
      </c>
      <c r="O30" s="128">
        <v>0</v>
      </c>
      <c r="P30" s="129">
        <v>0</v>
      </c>
      <c r="Q30" s="130">
        <v>0</v>
      </c>
      <c r="R30" s="131">
        <v>0</v>
      </c>
      <c r="S30" s="128">
        <v>0</v>
      </c>
      <c r="T30" s="127">
        <v>0</v>
      </c>
      <c r="U30" s="131">
        <v>0</v>
      </c>
      <c r="V30" s="128">
        <v>0</v>
      </c>
      <c r="W30" s="129">
        <v>0</v>
      </c>
      <c r="X30" s="130">
        <v>0</v>
      </c>
      <c r="Y30" s="131">
        <v>0</v>
      </c>
      <c r="Z30" s="128">
        <v>0</v>
      </c>
      <c r="AA30" s="127">
        <v>0</v>
      </c>
      <c r="AB30" s="131">
        <v>0</v>
      </c>
      <c r="AC30" s="128">
        <v>0</v>
      </c>
      <c r="AD30" s="127">
        <v>0</v>
      </c>
      <c r="AE30" s="131">
        <v>0</v>
      </c>
      <c r="AF30" s="128">
        <v>0</v>
      </c>
      <c r="AG30" s="128">
        <v>0</v>
      </c>
      <c r="AH30" s="128">
        <v>0</v>
      </c>
      <c r="AI30" s="127">
        <v>0</v>
      </c>
      <c r="AJ30" s="130">
        <v>0</v>
      </c>
      <c r="AK30" s="131">
        <v>0</v>
      </c>
      <c r="AL30" s="127">
        <v>0</v>
      </c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  <c r="HX30" s="15"/>
      <c r="HY30" s="15"/>
      <c r="HZ30" s="15"/>
      <c r="IA30" s="15"/>
      <c r="IB30" s="15"/>
      <c r="IC30" s="15"/>
      <c r="ID30" s="15"/>
      <c r="IE30" s="15"/>
      <c r="IF30" s="15"/>
      <c r="IG30" s="15"/>
      <c r="IH30" s="15"/>
      <c r="II30" s="15"/>
      <c r="IJ30" s="15"/>
      <c r="IK30" s="15"/>
      <c r="IL30" s="15"/>
      <c r="IM30" s="15"/>
      <c r="IN30" s="15"/>
      <c r="IO30" s="15"/>
      <c r="IP30" s="15"/>
    </row>
    <row r="31" spans="1:250" ht="19.5" customHeight="1">
      <c r="A31" s="125" t="s">
        <v>80</v>
      </c>
      <c r="B31" s="125" t="s">
        <v>244</v>
      </c>
      <c r="C31" s="125" t="s">
        <v>169</v>
      </c>
      <c r="D31" s="132" t="s">
        <v>159</v>
      </c>
      <c r="E31" s="126">
        <v>2658.67</v>
      </c>
      <c r="F31" s="129">
        <v>2658.67</v>
      </c>
      <c r="G31" s="130">
        <v>2658.67</v>
      </c>
      <c r="H31" s="131">
        <v>2658.67</v>
      </c>
      <c r="I31" s="128">
        <v>0</v>
      </c>
      <c r="J31" s="127">
        <v>0</v>
      </c>
      <c r="K31" s="131">
        <v>0</v>
      </c>
      <c r="L31" s="128">
        <v>0</v>
      </c>
      <c r="M31" s="127">
        <v>0</v>
      </c>
      <c r="N31" s="131">
        <v>0</v>
      </c>
      <c r="O31" s="128">
        <v>0</v>
      </c>
      <c r="P31" s="129">
        <v>0</v>
      </c>
      <c r="Q31" s="130">
        <v>0</v>
      </c>
      <c r="R31" s="131">
        <v>0</v>
      </c>
      <c r="S31" s="128">
        <v>0</v>
      </c>
      <c r="T31" s="127">
        <v>0</v>
      </c>
      <c r="U31" s="131">
        <v>0</v>
      </c>
      <c r="V31" s="128">
        <v>0</v>
      </c>
      <c r="W31" s="129">
        <v>0</v>
      </c>
      <c r="X31" s="130">
        <v>0</v>
      </c>
      <c r="Y31" s="131">
        <v>0</v>
      </c>
      <c r="Z31" s="128">
        <v>0</v>
      </c>
      <c r="AA31" s="127">
        <v>0</v>
      </c>
      <c r="AB31" s="131">
        <v>0</v>
      </c>
      <c r="AC31" s="128">
        <v>0</v>
      </c>
      <c r="AD31" s="127">
        <v>0</v>
      </c>
      <c r="AE31" s="131">
        <v>0</v>
      </c>
      <c r="AF31" s="128">
        <v>0</v>
      </c>
      <c r="AG31" s="128">
        <v>0</v>
      </c>
      <c r="AH31" s="128">
        <v>0</v>
      </c>
      <c r="AI31" s="127">
        <v>0</v>
      </c>
      <c r="AJ31" s="130">
        <v>0</v>
      </c>
      <c r="AK31" s="131">
        <v>0</v>
      </c>
      <c r="AL31" s="127">
        <v>0</v>
      </c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  <c r="HX31" s="15"/>
      <c r="HY31" s="15"/>
      <c r="HZ31" s="15"/>
      <c r="IA31" s="15"/>
      <c r="IB31" s="15"/>
      <c r="IC31" s="15"/>
      <c r="ID31" s="15"/>
      <c r="IE31" s="15"/>
      <c r="IF31" s="15"/>
      <c r="IG31" s="15"/>
      <c r="IH31" s="15"/>
      <c r="II31" s="15"/>
      <c r="IJ31" s="15"/>
      <c r="IK31" s="15"/>
      <c r="IL31" s="15"/>
      <c r="IM31" s="15"/>
      <c r="IN31" s="15"/>
      <c r="IO31" s="15"/>
      <c r="IP31" s="15"/>
    </row>
    <row r="32" spans="1:250" ht="19.5" customHeight="1">
      <c r="A32" s="125" t="s">
        <v>80</v>
      </c>
      <c r="B32" s="125" t="s">
        <v>244</v>
      </c>
      <c r="C32" s="125" t="s">
        <v>0</v>
      </c>
      <c r="D32" s="132" t="s">
        <v>115</v>
      </c>
      <c r="E32" s="126">
        <v>60.79</v>
      </c>
      <c r="F32" s="129">
        <v>60.79</v>
      </c>
      <c r="G32" s="130">
        <v>60.79</v>
      </c>
      <c r="H32" s="131">
        <v>60.79</v>
      </c>
      <c r="I32" s="128">
        <v>0</v>
      </c>
      <c r="J32" s="127">
        <v>0</v>
      </c>
      <c r="K32" s="131">
        <v>0</v>
      </c>
      <c r="L32" s="128">
        <v>0</v>
      </c>
      <c r="M32" s="127">
        <v>0</v>
      </c>
      <c r="N32" s="131">
        <v>0</v>
      </c>
      <c r="O32" s="128">
        <v>0</v>
      </c>
      <c r="P32" s="129">
        <v>0</v>
      </c>
      <c r="Q32" s="130">
        <v>0</v>
      </c>
      <c r="R32" s="131">
        <v>0</v>
      </c>
      <c r="S32" s="128">
        <v>0</v>
      </c>
      <c r="T32" s="127">
        <v>0</v>
      </c>
      <c r="U32" s="131">
        <v>0</v>
      </c>
      <c r="V32" s="128">
        <v>0</v>
      </c>
      <c r="W32" s="129">
        <v>0</v>
      </c>
      <c r="X32" s="130">
        <v>0</v>
      </c>
      <c r="Y32" s="131">
        <v>0</v>
      </c>
      <c r="Z32" s="128">
        <v>0</v>
      </c>
      <c r="AA32" s="127">
        <v>0</v>
      </c>
      <c r="AB32" s="131">
        <v>0</v>
      </c>
      <c r="AC32" s="128">
        <v>0</v>
      </c>
      <c r="AD32" s="127">
        <v>0</v>
      </c>
      <c r="AE32" s="131">
        <v>0</v>
      </c>
      <c r="AF32" s="128">
        <v>0</v>
      </c>
      <c r="AG32" s="128">
        <v>0</v>
      </c>
      <c r="AH32" s="128">
        <v>0</v>
      </c>
      <c r="AI32" s="127">
        <v>0</v>
      </c>
      <c r="AJ32" s="130">
        <v>0</v>
      </c>
      <c r="AK32" s="131">
        <v>0</v>
      </c>
      <c r="AL32" s="127">
        <v>0</v>
      </c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  <c r="IB32" s="15"/>
      <c r="IC32" s="15"/>
      <c r="ID32" s="15"/>
      <c r="IE32" s="15"/>
      <c r="IF32" s="15"/>
      <c r="IG32" s="15"/>
      <c r="IH32" s="15"/>
      <c r="II32" s="15"/>
      <c r="IJ32" s="15"/>
      <c r="IK32" s="15"/>
      <c r="IL32" s="15"/>
      <c r="IM32" s="15"/>
      <c r="IN32" s="15"/>
      <c r="IO32" s="15"/>
      <c r="IP32" s="15"/>
    </row>
    <row r="33" spans="1:250" ht="19.5" customHeight="1">
      <c r="A33" s="125"/>
      <c r="B33" s="125"/>
      <c r="C33" s="125"/>
      <c r="D33" s="132" t="s">
        <v>310</v>
      </c>
      <c r="E33" s="126">
        <v>11677.92</v>
      </c>
      <c r="F33" s="129">
        <v>6517.1</v>
      </c>
      <c r="G33" s="130">
        <v>6517.1</v>
      </c>
      <c r="H33" s="131">
        <v>674.1</v>
      </c>
      <c r="I33" s="128">
        <v>5843</v>
      </c>
      <c r="J33" s="127">
        <v>0</v>
      </c>
      <c r="K33" s="131">
        <v>0</v>
      </c>
      <c r="L33" s="128">
        <v>0</v>
      </c>
      <c r="M33" s="127">
        <v>0</v>
      </c>
      <c r="N33" s="131">
        <v>0</v>
      </c>
      <c r="O33" s="128">
        <v>0</v>
      </c>
      <c r="P33" s="129">
        <v>0</v>
      </c>
      <c r="Q33" s="130">
        <v>0</v>
      </c>
      <c r="R33" s="131">
        <v>0</v>
      </c>
      <c r="S33" s="128">
        <v>0</v>
      </c>
      <c r="T33" s="127">
        <v>0</v>
      </c>
      <c r="U33" s="131">
        <v>0</v>
      </c>
      <c r="V33" s="128">
        <v>0</v>
      </c>
      <c r="W33" s="129">
        <v>5160.82</v>
      </c>
      <c r="X33" s="130">
        <v>0</v>
      </c>
      <c r="Y33" s="131">
        <v>0</v>
      </c>
      <c r="Z33" s="128">
        <v>0</v>
      </c>
      <c r="AA33" s="127">
        <v>0</v>
      </c>
      <c r="AB33" s="131">
        <v>0</v>
      </c>
      <c r="AC33" s="128">
        <v>0</v>
      </c>
      <c r="AD33" s="127">
        <v>0</v>
      </c>
      <c r="AE33" s="131">
        <v>0</v>
      </c>
      <c r="AF33" s="128">
        <v>0</v>
      </c>
      <c r="AG33" s="128">
        <v>4731.35</v>
      </c>
      <c r="AH33" s="128">
        <v>0</v>
      </c>
      <c r="AI33" s="127">
        <v>4731.35</v>
      </c>
      <c r="AJ33" s="130">
        <v>429.47</v>
      </c>
      <c r="AK33" s="131">
        <v>0</v>
      </c>
      <c r="AL33" s="127">
        <v>429.47</v>
      </c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15"/>
      <c r="IB33" s="15"/>
      <c r="IC33" s="15"/>
      <c r="ID33" s="15"/>
      <c r="IE33" s="15"/>
      <c r="IF33" s="15"/>
      <c r="IG33" s="15"/>
      <c r="IH33" s="15"/>
      <c r="II33" s="15"/>
      <c r="IJ33" s="15"/>
      <c r="IK33" s="15"/>
      <c r="IL33" s="15"/>
      <c r="IM33" s="15"/>
      <c r="IN33" s="15"/>
      <c r="IO33" s="15"/>
      <c r="IP33" s="15"/>
    </row>
    <row r="34" spans="1:250" ht="19.5" customHeight="1">
      <c r="A34" s="125"/>
      <c r="B34" s="125"/>
      <c r="C34" s="125"/>
      <c r="D34" s="132" t="s">
        <v>63</v>
      </c>
      <c r="E34" s="126">
        <v>506.62</v>
      </c>
      <c r="F34" s="129">
        <v>506.21</v>
      </c>
      <c r="G34" s="130">
        <v>506.21</v>
      </c>
      <c r="H34" s="131">
        <v>309.21</v>
      </c>
      <c r="I34" s="128">
        <v>197</v>
      </c>
      <c r="J34" s="127">
        <v>0</v>
      </c>
      <c r="K34" s="131">
        <v>0</v>
      </c>
      <c r="L34" s="128">
        <v>0</v>
      </c>
      <c r="M34" s="127">
        <v>0</v>
      </c>
      <c r="N34" s="131">
        <v>0</v>
      </c>
      <c r="O34" s="128">
        <v>0</v>
      </c>
      <c r="P34" s="129">
        <v>0</v>
      </c>
      <c r="Q34" s="130">
        <v>0</v>
      </c>
      <c r="R34" s="131">
        <v>0</v>
      </c>
      <c r="S34" s="128">
        <v>0</v>
      </c>
      <c r="T34" s="127">
        <v>0</v>
      </c>
      <c r="U34" s="131">
        <v>0</v>
      </c>
      <c r="V34" s="128">
        <v>0</v>
      </c>
      <c r="W34" s="129">
        <v>0.41</v>
      </c>
      <c r="X34" s="130">
        <v>0</v>
      </c>
      <c r="Y34" s="131">
        <v>0</v>
      </c>
      <c r="Z34" s="128">
        <v>0</v>
      </c>
      <c r="AA34" s="127">
        <v>0</v>
      </c>
      <c r="AB34" s="131">
        <v>0</v>
      </c>
      <c r="AC34" s="128">
        <v>0</v>
      </c>
      <c r="AD34" s="127">
        <v>0</v>
      </c>
      <c r="AE34" s="131">
        <v>0</v>
      </c>
      <c r="AF34" s="128">
        <v>0</v>
      </c>
      <c r="AG34" s="128">
        <v>0.41</v>
      </c>
      <c r="AH34" s="128">
        <v>0</v>
      </c>
      <c r="AI34" s="127">
        <v>0.41</v>
      </c>
      <c r="AJ34" s="130">
        <v>0</v>
      </c>
      <c r="AK34" s="131">
        <v>0</v>
      </c>
      <c r="AL34" s="127">
        <v>0</v>
      </c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  <c r="HZ34" s="15"/>
      <c r="IA34" s="15"/>
      <c r="IB34" s="15"/>
      <c r="IC34" s="15"/>
      <c r="ID34" s="15"/>
      <c r="IE34" s="15"/>
      <c r="IF34" s="15"/>
      <c r="IG34" s="15"/>
      <c r="IH34" s="15"/>
      <c r="II34" s="15"/>
      <c r="IJ34" s="15"/>
      <c r="IK34" s="15"/>
      <c r="IL34" s="15"/>
      <c r="IM34" s="15"/>
      <c r="IN34" s="15"/>
      <c r="IO34" s="15"/>
      <c r="IP34" s="15"/>
    </row>
    <row r="35" spans="1:250" ht="19.5" customHeight="1">
      <c r="A35" s="125" t="s">
        <v>138</v>
      </c>
      <c r="B35" s="125" t="s">
        <v>247</v>
      </c>
      <c r="C35" s="125" t="s">
        <v>247</v>
      </c>
      <c r="D35" s="132" t="s">
        <v>207</v>
      </c>
      <c r="E35" s="126">
        <v>309.21</v>
      </c>
      <c r="F35" s="129">
        <v>309.21</v>
      </c>
      <c r="G35" s="130">
        <v>309.21</v>
      </c>
      <c r="H35" s="131">
        <v>309.21</v>
      </c>
      <c r="I35" s="128">
        <v>0</v>
      </c>
      <c r="J35" s="127">
        <v>0</v>
      </c>
      <c r="K35" s="131">
        <v>0</v>
      </c>
      <c r="L35" s="128">
        <v>0</v>
      </c>
      <c r="M35" s="127">
        <v>0</v>
      </c>
      <c r="N35" s="131">
        <v>0</v>
      </c>
      <c r="O35" s="128">
        <v>0</v>
      </c>
      <c r="P35" s="129">
        <v>0</v>
      </c>
      <c r="Q35" s="130">
        <v>0</v>
      </c>
      <c r="R35" s="131">
        <v>0</v>
      </c>
      <c r="S35" s="128">
        <v>0</v>
      </c>
      <c r="T35" s="127">
        <v>0</v>
      </c>
      <c r="U35" s="131">
        <v>0</v>
      </c>
      <c r="V35" s="128">
        <v>0</v>
      </c>
      <c r="W35" s="129">
        <v>0</v>
      </c>
      <c r="X35" s="130">
        <v>0</v>
      </c>
      <c r="Y35" s="131">
        <v>0</v>
      </c>
      <c r="Z35" s="128">
        <v>0</v>
      </c>
      <c r="AA35" s="127">
        <v>0</v>
      </c>
      <c r="AB35" s="131">
        <v>0</v>
      </c>
      <c r="AC35" s="128">
        <v>0</v>
      </c>
      <c r="AD35" s="127">
        <v>0</v>
      </c>
      <c r="AE35" s="131">
        <v>0</v>
      </c>
      <c r="AF35" s="128">
        <v>0</v>
      </c>
      <c r="AG35" s="128">
        <v>0</v>
      </c>
      <c r="AH35" s="128">
        <v>0</v>
      </c>
      <c r="AI35" s="127">
        <v>0</v>
      </c>
      <c r="AJ35" s="130">
        <v>0</v>
      </c>
      <c r="AK35" s="131">
        <v>0</v>
      </c>
      <c r="AL35" s="127">
        <v>0</v>
      </c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  <c r="HF35" s="15"/>
      <c r="HG35" s="15"/>
      <c r="HH35" s="15"/>
      <c r="HI35" s="15"/>
      <c r="HJ35" s="15"/>
      <c r="HK35" s="15"/>
      <c r="HL35" s="15"/>
      <c r="HM35" s="15"/>
      <c r="HN35" s="15"/>
      <c r="HO35" s="15"/>
      <c r="HP35" s="15"/>
      <c r="HQ35" s="15"/>
      <c r="HR35" s="15"/>
      <c r="HS35" s="15"/>
      <c r="HT35" s="15"/>
      <c r="HU35" s="15"/>
      <c r="HV35" s="15"/>
      <c r="HW35" s="15"/>
      <c r="HX35" s="15"/>
      <c r="HY35" s="15"/>
      <c r="HZ35" s="15"/>
      <c r="IA35" s="15"/>
      <c r="IB35" s="15"/>
      <c r="IC35" s="15"/>
      <c r="ID35" s="15"/>
      <c r="IE35" s="15"/>
      <c r="IF35" s="15"/>
      <c r="IG35" s="15"/>
      <c r="IH35" s="15"/>
      <c r="II35" s="15"/>
      <c r="IJ35" s="15"/>
      <c r="IK35" s="15"/>
      <c r="IL35" s="15"/>
      <c r="IM35" s="15"/>
      <c r="IN35" s="15"/>
      <c r="IO35" s="15"/>
      <c r="IP35" s="15"/>
    </row>
    <row r="36" spans="1:250" ht="19.5" customHeight="1">
      <c r="A36" s="125" t="s">
        <v>138</v>
      </c>
      <c r="B36" s="125" t="s">
        <v>247</v>
      </c>
      <c r="C36" s="125" t="s">
        <v>169</v>
      </c>
      <c r="D36" s="132" t="s">
        <v>87</v>
      </c>
      <c r="E36" s="126">
        <v>197.41</v>
      </c>
      <c r="F36" s="129">
        <v>197</v>
      </c>
      <c r="G36" s="130">
        <v>197</v>
      </c>
      <c r="H36" s="131">
        <v>0</v>
      </c>
      <c r="I36" s="128">
        <v>197</v>
      </c>
      <c r="J36" s="127">
        <v>0</v>
      </c>
      <c r="K36" s="131">
        <v>0</v>
      </c>
      <c r="L36" s="128">
        <v>0</v>
      </c>
      <c r="M36" s="127">
        <v>0</v>
      </c>
      <c r="N36" s="131">
        <v>0</v>
      </c>
      <c r="O36" s="128">
        <v>0</v>
      </c>
      <c r="P36" s="129">
        <v>0</v>
      </c>
      <c r="Q36" s="130">
        <v>0</v>
      </c>
      <c r="R36" s="131">
        <v>0</v>
      </c>
      <c r="S36" s="128">
        <v>0</v>
      </c>
      <c r="T36" s="127">
        <v>0</v>
      </c>
      <c r="U36" s="131">
        <v>0</v>
      </c>
      <c r="V36" s="128">
        <v>0</v>
      </c>
      <c r="W36" s="129">
        <v>0.41</v>
      </c>
      <c r="X36" s="130">
        <v>0</v>
      </c>
      <c r="Y36" s="131">
        <v>0</v>
      </c>
      <c r="Z36" s="128">
        <v>0</v>
      </c>
      <c r="AA36" s="127">
        <v>0</v>
      </c>
      <c r="AB36" s="131">
        <v>0</v>
      </c>
      <c r="AC36" s="128">
        <v>0</v>
      </c>
      <c r="AD36" s="127">
        <v>0</v>
      </c>
      <c r="AE36" s="131">
        <v>0</v>
      </c>
      <c r="AF36" s="128">
        <v>0</v>
      </c>
      <c r="AG36" s="128">
        <v>0.41</v>
      </c>
      <c r="AH36" s="128">
        <v>0</v>
      </c>
      <c r="AI36" s="127">
        <v>0.41</v>
      </c>
      <c r="AJ36" s="130">
        <v>0</v>
      </c>
      <c r="AK36" s="131">
        <v>0</v>
      </c>
      <c r="AL36" s="127">
        <v>0</v>
      </c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  <c r="HX36" s="15"/>
      <c r="HY36" s="15"/>
      <c r="HZ36" s="15"/>
      <c r="IA36" s="15"/>
      <c r="IB36" s="15"/>
      <c r="IC36" s="15"/>
      <c r="ID36" s="15"/>
      <c r="IE36" s="15"/>
      <c r="IF36" s="15"/>
      <c r="IG36" s="15"/>
      <c r="IH36" s="15"/>
      <c r="II36" s="15"/>
      <c r="IJ36" s="15"/>
      <c r="IK36" s="15"/>
      <c r="IL36" s="15"/>
      <c r="IM36" s="15"/>
      <c r="IN36" s="15"/>
      <c r="IO36" s="15"/>
      <c r="IP36" s="15"/>
    </row>
    <row r="37" spans="1:38" ht="19.5" customHeight="1">
      <c r="A37" s="125"/>
      <c r="B37" s="125"/>
      <c r="C37" s="125"/>
      <c r="D37" s="132" t="s">
        <v>157</v>
      </c>
      <c r="E37" s="126">
        <v>8379.59</v>
      </c>
      <c r="F37" s="129">
        <v>5835.53</v>
      </c>
      <c r="G37" s="130">
        <v>5835.53</v>
      </c>
      <c r="H37" s="131">
        <v>189.53</v>
      </c>
      <c r="I37" s="128">
        <v>5646</v>
      </c>
      <c r="J37" s="127">
        <v>0</v>
      </c>
      <c r="K37" s="131">
        <v>0</v>
      </c>
      <c r="L37" s="128">
        <v>0</v>
      </c>
      <c r="M37" s="127">
        <v>0</v>
      </c>
      <c r="N37" s="131">
        <v>0</v>
      </c>
      <c r="O37" s="128">
        <v>0</v>
      </c>
      <c r="P37" s="129">
        <v>0</v>
      </c>
      <c r="Q37" s="130">
        <v>0</v>
      </c>
      <c r="R37" s="131">
        <v>0</v>
      </c>
      <c r="S37" s="128">
        <v>0</v>
      </c>
      <c r="T37" s="127">
        <v>0</v>
      </c>
      <c r="U37" s="131">
        <v>0</v>
      </c>
      <c r="V37" s="128">
        <v>0</v>
      </c>
      <c r="W37" s="129">
        <v>2544.06</v>
      </c>
      <c r="X37" s="130">
        <v>0</v>
      </c>
      <c r="Y37" s="131">
        <v>0</v>
      </c>
      <c r="Z37" s="128">
        <v>0</v>
      </c>
      <c r="AA37" s="127">
        <v>0</v>
      </c>
      <c r="AB37" s="131">
        <v>0</v>
      </c>
      <c r="AC37" s="128">
        <v>0</v>
      </c>
      <c r="AD37" s="127">
        <v>0</v>
      </c>
      <c r="AE37" s="131">
        <v>0</v>
      </c>
      <c r="AF37" s="128">
        <v>0</v>
      </c>
      <c r="AG37" s="128">
        <v>2544.06</v>
      </c>
      <c r="AH37" s="128">
        <v>0</v>
      </c>
      <c r="AI37" s="127">
        <v>2544.06</v>
      </c>
      <c r="AJ37" s="130">
        <v>0</v>
      </c>
      <c r="AK37" s="131">
        <v>0</v>
      </c>
      <c r="AL37" s="127">
        <v>0</v>
      </c>
    </row>
    <row r="38" spans="1:38" ht="19.5" customHeight="1">
      <c r="A38" s="125" t="s">
        <v>138</v>
      </c>
      <c r="B38" s="125" t="s">
        <v>169</v>
      </c>
      <c r="C38" s="125" t="s">
        <v>169</v>
      </c>
      <c r="D38" s="132" t="s">
        <v>238</v>
      </c>
      <c r="E38" s="126">
        <v>8322.79</v>
      </c>
      <c r="F38" s="129">
        <v>5835.53</v>
      </c>
      <c r="G38" s="130">
        <v>5835.53</v>
      </c>
      <c r="H38" s="131">
        <v>189.53</v>
      </c>
      <c r="I38" s="128">
        <v>5646</v>
      </c>
      <c r="J38" s="127">
        <v>0</v>
      </c>
      <c r="K38" s="131">
        <v>0</v>
      </c>
      <c r="L38" s="128">
        <v>0</v>
      </c>
      <c r="M38" s="127">
        <v>0</v>
      </c>
      <c r="N38" s="131">
        <v>0</v>
      </c>
      <c r="O38" s="128">
        <v>0</v>
      </c>
      <c r="P38" s="129">
        <v>0</v>
      </c>
      <c r="Q38" s="130">
        <v>0</v>
      </c>
      <c r="R38" s="131">
        <v>0</v>
      </c>
      <c r="S38" s="128">
        <v>0</v>
      </c>
      <c r="T38" s="127">
        <v>0</v>
      </c>
      <c r="U38" s="131">
        <v>0</v>
      </c>
      <c r="V38" s="128">
        <v>0</v>
      </c>
      <c r="W38" s="129">
        <v>2487.26</v>
      </c>
      <c r="X38" s="130">
        <v>0</v>
      </c>
      <c r="Y38" s="131">
        <v>0</v>
      </c>
      <c r="Z38" s="128">
        <v>0</v>
      </c>
      <c r="AA38" s="127">
        <v>0</v>
      </c>
      <c r="AB38" s="131">
        <v>0</v>
      </c>
      <c r="AC38" s="128">
        <v>0</v>
      </c>
      <c r="AD38" s="127">
        <v>0</v>
      </c>
      <c r="AE38" s="131">
        <v>0</v>
      </c>
      <c r="AF38" s="128">
        <v>0</v>
      </c>
      <c r="AG38" s="128">
        <v>2487.26</v>
      </c>
      <c r="AH38" s="128">
        <v>0</v>
      </c>
      <c r="AI38" s="127">
        <v>2487.26</v>
      </c>
      <c r="AJ38" s="130">
        <v>0</v>
      </c>
      <c r="AK38" s="131">
        <v>0</v>
      </c>
      <c r="AL38" s="127">
        <v>0</v>
      </c>
    </row>
    <row r="39" spans="1:38" ht="19.5" customHeight="1">
      <c r="A39" s="125" t="s">
        <v>138</v>
      </c>
      <c r="B39" s="125" t="s">
        <v>169</v>
      </c>
      <c r="C39" s="125" t="s">
        <v>20</v>
      </c>
      <c r="D39" s="132" t="s">
        <v>32</v>
      </c>
      <c r="E39" s="126">
        <v>56.8</v>
      </c>
      <c r="F39" s="129">
        <v>0</v>
      </c>
      <c r="G39" s="130">
        <v>0</v>
      </c>
      <c r="H39" s="131">
        <v>0</v>
      </c>
      <c r="I39" s="128">
        <v>0</v>
      </c>
      <c r="J39" s="127">
        <v>0</v>
      </c>
      <c r="K39" s="131">
        <v>0</v>
      </c>
      <c r="L39" s="128">
        <v>0</v>
      </c>
      <c r="M39" s="127">
        <v>0</v>
      </c>
      <c r="N39" s="131">
        <v>0</v>
      </c>
      <c r="O39" s="128">
        <v>0</v>
      </c>
      <c r="P39" s="129">
        <v>0</v>
      </c>
      <c r="Q39" s="130">
        <v>0</v>
      </c>
      <c r="R39" s="131">
        <v>0</v>
      </c>
      <c r="S39" s="128">
        <v>0</v>
      </c>
      <c r="T39" s="127">
        <v>0</v>
      </c>
      <c r="U39" s="131">
        <v>0</v>
      </c>
      <c r="V39" s="128">
        <v>0</v>
      </c>
      <c r="W39" s="129">
        <v>56.8</v>
      </c>
      <c r="X39" s="130">
        <v>0</v>
      </c>
      <c r="Y39" s="131">
        <v>0</v>
      </c>
      <c r="Z39" s="128">
        <v>0</v>
      </c>
      <c r="AA39" s="127">
        <v>0</v>
      </c>
      <c r="AB39" s="131">
        <v>0</v>
      </c>
      <c r="AC39" s="128">
        <v>0</v>
      </c>
      <c r="AD39" s="127">
        <v>0</v>
      </c>
      <c r="AE39" s="131">
        <v>0</v>
      </c>
      <c r="AF39" s="128">
        <v>0</v>
      </c>
      <c r="AG39" s="128">
        <v>56.8</v>
      </c>
      <c r="AH39" s="128">
        <v>0</v>
      </c>
      <c r="AI39" s="127">
        <v>56.8</v>
      </c>
      <c r="AJ39" s="130">
        <v>0</v>
      </c>
      <c r="AK39" s="131">
        <v>0</v>
      </c>
      <c r="AL39" s="127">
        <v>0</v>
      </c>
    </row>
    <row r="40" spans="1:38" ht="19.5" customHeight="1">
      <c r="A40" s="125"/>
      <c r="B40" s="125"/>
      <c r="C40" s="125"/>
      <c r="D40" s="132" t="s">
        <v>68</v>
      </c>
      <c r="E40" s="126">
        <v>185.97</v>
      </c>
      <c r="F40" s="129">
        <v>0</v>
      </c>
      <c r="G40" s="130">
        <v>0</v>
      </c>
      <c r="H40" s="131">
        <v>0</v>
      </c>
      <c r="I40" s="128">
        <v>0</v>
      </c>
      <c r="J40" s="127">
        <v>0</v>
      </c>
      <c r="K40" s="131">
        <v>0</v>
      </c>
      <c r="L40" s="128">
        <v>0</v>
      </c>
      <c r="M40" s="127">
        <v>0</v>
      </c>
      <c r="N40" s="131">
        <v>0</v>
      </c>
      <c r="O40" s="128">
        <v>0</v>
      </c>
      <c r="P40" s="129">
        <v>0</v>
      </c>
      <c r="Q40" s="130">
        <v>0</v>
      </c>
      <c r="R40" s="131">
        <v>0</v>
      </c>
      <c r="S40" s="128">
        <v>0</v>
      </c>
      <c r="T40" s="127">
        <v>0</v>
      </c>
      <c r="U40" s="131">
        <v>0</v>
      </c>
      <c r="V40" s="128">
        <v>0</v>
      </c>
      <c r="W40" s="129">
        <v>185.97</v>
      </c>
      <c r="X40" s="130">
        <v>0</v>
      </c>
      <c r="Y40" s="131">
        <v>0</v>
      </c>
      <c r="Z40" s="128">
        <v>0</v>
      </c>
      <c r="AA40" s="127">
        <v>0</v>
      </c>
      <c r="AB40" s="131">
        <v>0</v>
      </c>
      <c r="AC40" s="128">
        <v>0</v>
      </c>
      <c r="AD40" s="127">
        <v>0</v>
      </c>
      <c r="AE40" s="131">
        <v>0</v>
      </c>
      <c r="AF40" s="128">
        <v>0</v>
      </c>
      <c r="AG40" s="128">
        <v>185.97</v>
      </c>
      <c r="AH40" s="128">
        <v>0</v>
      </c>
      <c r="AI40" s="127">
        <v>185.97</v>
      </c>
      <c r="AJ40" s="130">
        <v>0</v>
      </c>
      <c r="AK40" s="131">
        <v>0</v>
      </c>
      <c r="AL40" s="127">
        <v>0</v>
      </c>
    </row>
    <row r="41" spans="1:38" ht="19.5" customHeight="1">
      <c r="A41" s="125" t="s">
        <v>138</v>
      </c>
      <c r="B41" s="125" t="s">
        <v>0</v>
      </c>
      <c r="C41" s="125" t="s">
        <v>243</v>
      </c>
      <c r="D41" s="132" t="s">
        <v>66</v>
      </c>
      <c r="E41" s="126">
        <v>185.97</v>
      </c>
      <c r="F41" s="129">
        <v>0</v>
      </c>
      <c r="G41" s="130">
        <v>0</v>
      </c>
      <c r="H41" s="131">
        <v>0</v>
      </c>
      <c r="I41" s="128">
        <v>0</v>
      </c>
      <c r="J41" s="127">
        <v>0</v>
      </c>
      <c r="K41" s="131">
        <v>0</v>
      </c>
      <c r="L41" s="128">
        <v>0</v>
      </c>
      <c r="M41" s="127">
        <v>0</v>
      </c>
      <c r="N41" s="131">
        <v>0</v>
      </c>
      <c r="O41" s="128">
        <v>0</v>
      </c>
      <c r="P41" s="129">
        <v>0</v>
      </c>
      <c r="Q41" s="130">
        <v>0</v>
      </c>
      <c r="R41" s="131">
        <v>0</v>
      </c>
      <c r="S41" s="128">
        <v>0</v>
      </c>
      <c r="T41" s="127">
        <v>0</v>
      </c>
      <c r="U41" s="131">
        <v>0</v>
      </c>
      <c r="V41" s="128">
        <v>0</v>
      </c>
      <c r="W41" s="129">
        <v>185.97</v>
      </c>
      <c r="X41" s="130">
        <v>0</v>
      </c>
      <c r="Y41" s="131">
        <v>0</v>
      </c>
      <c r="Z41" s="128">
        <v>0</v>
      </c>
      <c r="AA41" s="127">
        <v>0</v>
      </c>
      <c r="AB41" s="131">
        <v>0</v>
      </c>
      <c r="AC41" s="128">
        <v>0</v>
      </c>
      <c r="AD41" s="127">
        <v>0</v>
      </c>
      <c r="AE41" s="131">
        <v>0</v>
      </c>
      <c r="AF41" s="128">
        <v>0</v>
      </c>
      <c r="AG41" s="128">
        <v>185.97</v>
      </c>
      <c r="AH41" s="128">
        <v>0</v>
      </c>
      <c r="AI41" s="127">
        <v>185.97</v>
      </c>
      <c r="AJ41" s="130">
        <v>0</v>
      </c>
      <c r="AK41" s="131">
        <v>0</v>
      </c>
      <c r="AL41" s="127">
        <v>0</v>
      </c>
    </row>
    <row r="42" spans="1:38" ht="19.5" customHeight="1">
      <c r="A42" s="125"/>
      <c r="B42" s="125"/>
      <c r="C42" s="125"/>
      <c r="D42" s="132" t="s">
        <v>142</v>
      </c>
      <c r="E42" s="126">
        <v>175.36</v>
      </c>
      <c r="F42" s="129">
        <v>175.36</v>
      </c>
      <c r="G42" s="130">
        <v>175.36</v>
      </c>
      <c r="H42" s="131">
        <v>175.36</v>
      </c>
      <c r="I42" s="128">
        <v>0</v>
      </c>
      <c r="J42" s="127">
        <v>0</v>
      </c>
      <c r="K42" s="131">
        <v>0</v>
      </c>
      <c r="L42" s="128">
        <v>0</v>
      </c>
      <c r="M42" s="127">
        <v>0</v>
      </c>
      <c r="N42" s="131">
        <v>0</v>
      </c>
      <c r="O42" s="128">
        <v>0</v>
      </c>
      <c r="P42" s="129">
        <v>0</v>
      </c>
      <c r="Q42" s="130">
        <v>0</v>
      </c>
      <c r="R42" s="131">
        <v>0</v>
      </c>
      <c r="S42" s="128">
        <v>0</v>
      </c>
      <c r="T42" s="127">
        <v>0</v>
      </c>
      <c r="U42" s="131">
        <v>0</v>
      </c>
      <c r="V42" s="128">
        <v>0</v>
      </c>
      <c r="W42" s="129">
        <v>0</v>
      </c>
      <c r="X42" s="130">
        <v>0</v>
      </c>
      <c r="Y42" s="131">
        <v>0</v>
      </c>
      <c r="Z42" s="128">
        <v>0</v>
      </c>
      <c r="AA42" s="127">
        <v>0</v>
      </c>
      <c r="AB42" s="131">
        <v>0</v>
      </c>
      <c r="AC42" s="128">
        <v>0</v>
      </c>
      <c r="AD42" s="127">
        <v>0</v>
      </c>
      <c r="AE42" s="131">
        <v>0</v>
      </c>
      <c r="AF42" s="128">
        <v>0</v>
      </c>
      <c r="AG42" s="128">
        <v>0</v>
      </c>
      <c r="AH42" s="128">
        <v>0</v>
      </c>
      <c r="AI42" s="127">
        <v>0</v>
      </c>
      <c r="AJ42" s="130">
        <v>0</v>
      </c>
      <c r="AK42" s="131">
        <v>0</v>
      </c>
      <c r="AL42" s="127">
        <v>0</v>
      </c>
    </row>
    <row r="43" spans="1:38" ht="19.5" customHeight="1">
      <c r="A43" s="125" t="s">
        <v>138</v>
      </c>
      <c r="B43" s="125" t="s">
        <v>244</v>
      </c>
      <c r="C43" s="125" t="s">
        <v>247</v>
      </c>
      <c r="D43" s="132" t="s">
        <v>62</v>
      </c>
      <c r="E43" s="126">
        <v>21.11</v>
      </c>
      <c r="F43" s="129">
        <v>21.11</v>
      </c>
      <c r="G43" s="130">
        <v>21.11</v>
      </c>
      <c r="H43" s="131">
        <v>21.11</v>
      </c>
      <c r="I43" s="128">
        <v>0</v>
      </c>
      <c r="J43" s="127">
        <v>0</v>
      </c>
      <c r="K43" s="131">
        <v>0</v>
      </c>
      <c r="L43" s="128">
        <v>0</v>
      </c>
      <c r="M43" s="127">
        <v>0</v>
      </c>
      <c r="N43" s="131">
        <v>0</v>
      </c>
      <c r="O43" s="128">
        <v>0</v>
      </c>
      <c r="P43" s="129">
        <v>0</v>
      </c>
      <c r="Q43" s="130">
        <v>0</v>
      </c>
      <c r="R43" s="131">
        <v>0</v>
      </c>
      <c r="S43" s="128">
        <v>0</v>
      </c>
      <c r="T43" s="127">
        <v>0</v>
      </c>
      <c r="U43" s="131">
        <v>0</v>
      </c>
      <c r="V43" s="128">
        <v>0</v>
      </c>
      <c r="W43" s="129">
        <v>0</v>
      </c>
      <c r="X43" s="130">
        <v>0</v>
      </c>
      <c r="Y43" s="131">
        <v>0</v>
      </c>
      <c r="Z43" s="128">
        <v>0</v>
      </c>
      <c r="AA43" s="127">
        <v>0</v>
      </c>
      <c r="AB43" s="131">
        <v>0</v>
      </c>
      <c r="AC43" s="128">
        <v>0</v>
      </c>
      <c r="AD43" s="127">
        <v>0</v>
      </c>
      <c r="AE43" s="131">
        <v>0</v>
      </c>
      <c r="AF43" s="128">
        <v>0</v>
      </c>
      <c r="AG43" s="128">
        <v>0</v>
      </c>
      <c r="AH43" s="128">
        <v>0</v>
      </c>
      <c r="AI43" s="127">
        <v>0</v>
      </c>
      <c r="AJ43" s="130">
        <v>0</v>
      </c>
      <c r="AK43" s="131">
        <v>0</v>
      </c>
      <c r="AL43" s="127">
        <v>0</v>
      </c>
    </row>
    <row r="44" spans="1:38" ht="19.5" customHeight="1">
      <c r="A44" s="125" t="s">
        <v>138</v>
      </c>
      <c r="B44" s="125" t="s">
        <v>244</v>
      </c>
      <c r="C44" s="125" t="s">
        <v>169</v>
      </c>
      <c r="D44" s="132" t="s">
        <v>41</v>
      </c>
      <c r="E44" s="126">
        <v>148.57</v>
      </c>
      <c r="F44" s="129">
        <v>148.57</v>
      </c>
      <c r="G44" s="130">
        <v>148.57</v>
      </c>
      <c r="H44" s="131">
        <v>148.57</v>
      </c>
      <c r="I44" s="128">
        <v>0</v>
      </c>
      <c r="J44" s="127">
        <v>0</v>
      </c>
      <c r="K44" s="131">
        <v>0</v>
      </c>
      <c r="L44" s="128">
        <v>0</v>
      </c>
      <c r="M44" s="127">
        <v>0</v>
      </c>
      <c r="N44" s="131">
        <v>0</v>
      </c>
      <c r="O44" s="128">
        <v>0</v>
      </c>
      <c r="P44" s="129">
        <v>0</v>
      </c>
      <c r="Q44" s="130">
        <v>0</v>
      </c>
      <c r="R44" s="131">
        <v>0</v>
      </c>
      <c r="S44" s="128">
        <v>0</v>
      </c>
      <c r="T44" s="127">
        <v>0</v>
      </c>
      <c r="U44" s="131">
        <v>0</v>
      </c>
      <c r="V44" s="128">
        <v>0</v>
      </c>
      <c r="W44" s="129">
        <v>0</v>
      </c>
      <c r="X44" s="130">
        <v>0</v>
      </c>
      <c r="Y44" s="131">
        <v>0</v>
      </c>
      <c r="Z44" s="128">
        <v>0</v>
      </c>
      <c r="AA44" s="127">
        <v>0</v>
      </c>
      <c r="AB44" s="131">
        <v>0</v>
      </c>
      <c r="AC44" s="128">
        <v>0</v>
      </c>
      <c r="AD44" s="127">
        <v>0</v>
      </c>
      <c r="AE44" s="131">
        <v>0</v>
      </c>
      <c r="AF44" s="128">
        <v>0</v>
      </c>
      <c r="AG44" s="128">
        <v>0</v>
      </c>
      <c r="AH44" s="128">
        <v>0</v>
      </c>
      <c r="AI44" s="127">
        <v>0</v>
      </c>
      <c r="AJ44" s="130">
        <v>0</v>
      </c>
      <c r="AK44" s="131">
        <v>0</v>
      </c>
      <c r="AL44" s="127">
        <v>0</v>
      </c>
    </row>
    <row r="45" spans="1:38" ht="19.5" customHeight="1">
      <c r="A45" s="125" t="s">
        <v>138</v>
      </c>
      <c r="B45" s="125" t="s">
        <v>244</v>
      </c>
      <c r="C45" s="125" t="s">
        <v>91</v>
      </c>
      <c r="D45" s="132" t="s">
        <v>252</v>
      </c>
      <c r="E45" s="126">
        <v>5.68</v>
      </c>
      <c r="F45" s="129">
        <v>5.68</v>
      </c>
      <c r="G45" s="130">
        <v>5.68</v>
      </c>
      <c r="H45" s="131">
        <v>5.68</v>
      </c>
      <c r="I45" s="128">
        <v>0</v>
      </c>
      <c r="J45" s="127">
        <v>0</v>
      </c>
      <c r="K45" s="131">
        <v>0</v>
      </c>
      <c r="L45" s="128">
        <v>0</v>
      </c>
      <c r="M45" s="127">
        <v>0</v>
      </c>
      <c r="N45" s="131">
        <v>0</v>
      </c>
      <c r="O45" s="128">
        <v>0</v>
      </c>
      <c r="P45" s="129">
        <v>0</v>
      </c>
      <c r="Q45" s="130">
        <v>0</v>
      </c>
      <c r="R45" s="131">
        <v>0</v>
      </c>
      <c r="S45" s="128">
        <v>0</v>
      </c>
      <c r="T45" s="127">
        <v>0</v>
      </c>
      <c r="U45" s="131">
        <v>0</v>
      </c>
      <c r="V45" s="128">
        <v>0</v>
      </c>
      <c r="W45" s="129">
        <v>0</v>
      </c>
      <c r="X45" s="130">
        <v>0</v>
      </c>
      <c r="Y45" s="131">
        <v>0</v>
      </c>
      <c r="Z45" s="128">
        <v>0</v>
      </c>
      <c r="AA45" s="127">
        <v>0</v>
      </c>
      <c r="AB45" s="131">
        <v>0</v>
      </c>
      <c r="AC45" s="128">
        <v>0</v>
      </c>
      <c r="AD45" s="127">
        <v>0</v>
      </c>
      <c r="AE45" s="131">
        <v>0</v>
      </c>
      <c r="AF45" s="128">
        <v>0</v>
      </c>
      <c r="AG45" s="128">
        <v>0</v>
      </c>
      <c r="AH45" s="128">
        <v>0</v>
      </c>
      <c r="AI45" s="127">
        <v>0</v>
      </c>
      <c r="AJ45" s="130">
        <v>0</v>
      </c>
      <c r="AK45" s="131">
        <v>0</v>
      </c>
      <c r="AL45" s="127">
        <v>0</v>
      </c>
    </row>
    <row r="46" spans="1:38" ht="19.5" customHeight="1">
      <c r="A46" s="125"/>
      <c r="B46" s="125"/>
      <c r="C46" s="125"/>
      <c r="D46" s="132" t="s">
        <v>121</v>
      </c>
      <c r="E46" s="126">
        <v>2380.74</v>
      </c>
      <c r="F46" s="129">
        <v>0</v>
      </c>
      <c r="G46" s="130">
        <v>0</v>
      </c>
      <c r="H46" s="131">
        <v>0</v>
      </c>
      <c r="I46" s="128">
        <v>0</v>
      </c>
      <c r="J46" s="127">
        <v>0</v>
      </c>
      <c r="K46" s="131">
        <v>0</v>
      </c>
      <c r="L46" s="128">
        <v>0</v>
      </c>
      <c r="M46" s="127">
        <v>0</v>
      </c>
      <c r="N46" s="131">
        <v>0</v>
      </c>
      <c r="O46" s="128">
        <v>0</v>
      </c>
      <c r="P46" s="129">
        <v>0</v>
      </c>
      <c r="Q46" s="130">
        <v>0</v>
      </c>
      <c r="R46" s="131">
        <v>0</v>
      </c>
      <c r="S46" s="128">
        <v>0</v>
      </c>
      <c r="T46" s="127">
        <v>0</v>
      </c>
      <c r="U46" s="131">
        <v>0</v>
      </c>
      <c r="V46" s="128">
        <v>0</v>
      </c>
      <c r="W46" s="129">
        <v>2380.74</v>
      </c>
      <c r="X46" s="130">
        <v>0</v>
      </c>
      <c r="Y46" s="131">
        <v>0</v>
      </c>
      <c r="Z46" s="128">
        <v>0</v>
      </c>
      <c r="AA46" s="127">
        <v>0</v>
      </c>
      <c r="AB46" s="131">
        <v>0</v>
      </c>
      <c r="AC46" s="128">
        <v>0</v>
      </c>
      <c r="AD46" s="127">
        <v>0</v>
      </c>
      <c r="AE46" s="131">
        <v>0</v>
      </c>
      <c r="AF46" s="128">
        <v>0</v>
      </c>
      <c r="AG46" s="128">
        <v>1951.27</v>
      </c>
      <c r="AH46" s="128">
        <v>0</v>
      </c>
      <c r="AI46" s="127">
        <v>1951.27</v>
      </c>
      <c r="AJ46" s="130">
        <v>429.47</v>
      </c>
      <c r="AK46" s="131">
        <v>0</v>
      </c>
      <c r="AL46" s="127">
        <v>429.47</v>
      </c>
    </row>
    <row r="47" spans="1:38" ht="19.5" customHeight="1">
      <c r="A47" s="125" t="s">
        <v>138</v>
      </c>
      <c r="B47" s="125" t="s">
        <v>165</v>
      </c>
      <c r="C47" s="125" t="s">
        <v>247</v>
      </c>
      <c r="D47" s="132" t="s">
        <v>77</v>
      </c>
      <c r="E47" s="126">
        <v>2059.16</v>
      </c>
      <c r="F47" s="129">
        <v>0</v>
      </c>
      <c r="G47" s="130">
        <v>0</v>
      </c>
      <c r="H47" s="131">
        <v>0</v>
      </c>
      <c r="I47" s="128">
        <v>0</v>
      </c>
      <c r="J47" s="127">
        <v>0</v>
      </c>
      <c r="K47" s="131">
        <v>0</v>
      </c>
      <c r="L47" s="128">
        <v>0</v>
      </c>
      <c r="M47" s="127">
        <v>0</v>
      </c>
      <c r="N47" s="131">
        <v>0</v>
      </c>
      <c r="O47" s="128">
        <v>0</v>
      </c>
      <c r="P47" s="129">
        <v>0</v>
      </c>
      <c r="Q47" s="130">
        <v>0</v>
      </c>
      <c r="R47" s="131">
        <v>0</v>
      </c>
      <c r="S47" s="128">
        <v>0</v>
      </c>
      <c r="T47" s="127">
        <v>0</v>
      </c>
      <c r="U47" s="131">
        <v>0</v>
      </c>
      <c r="V47" s="128">
        <v>0</v>
      </c>
      <c r="W47" s="129">
        <v>2059.16</v>
      </c>
      <c r="X47" s="130">
        <v>0</v>
      </c>
      <c r="Y47" s="131">
        <v>0</v>
      </c>
      <c r="Z47" s="128">
        <v>0</v>
      </c>
      <c r="AA47" s="127">
        <v>0</v>
      </c>
      <c r="AB47" s="131">
        <v>0</v>
      </c>
      <c r="AC47" s="128">
        <v>0</v>
      </c>
      <c r="AD47" s="127">
        <v>0</v>
      </c>
      <c r="AE47" s="131">
        <v>0</v>
      </c>
      <c r="AF47" s="128">
        <v>0</v>
      </c>
      <c r="AG47" s="128">
        <v>1951.27</v>
      </c>
      <c r="AH47" s="128">
        <v>0</v>
      </c>
      <c r="AI47" s="127">
        <v>1951.27</v>
      </c>
      <c r="AJ47" s="130">
        <v>107.89</v>
      </c>
      <c r="AK47" s="131">
        <v>0</v>
      </c>
      <c r="AL47" s="127">
        <v>107.89</v>
      </c>
    </row>
    <row r="48" spans="1:38" ht="19.5" customHeight="1">
      <c r="A48" s="125" t="s">
        <v>138</v>
      </c>
      <c r="B48" s="125" t="s">
        <v>165</v>
      </c>
      <c r="C48" s="125" t="s">
        <v>20</v>
      </c>
      <c r="D48" s="132" t="s">
        <v>34</v>
      </c>
      <c r="E48" s="126">
        <v>321.58</v>
      </c>
      <c r="F48" s="129">
        <v>0</v>
      </c>
      <c r="G48" s="130">
        <v>0</v>
      </c>
      <c r="H48" s="131">
        <v>0</v>
      </c>
      <c r="I48" s="128">
        <v>0</v>
      </c>
      <c r="J48" s="127">
        <v>0</v>
      </c>
      <c r="K48" s="131">
        <v>0</v>
      </c>
      <c r="L48" s="128">
        <v>0</v>
      </c>
      <c r="M48" s="127">
        <v>0</v>
      </c>
      <c r="N48" s="131">
        <v>0</v>
      </c>
      <c r="O48" s="128">
        <v>0</v>
      </c>
      <c r="P48" s="129">
        <v>0</v>
      </c>
      <c r="Q48" s="130">
        <v>0</v>
      </c>
      <c r="R48" s="131">
        <v>0</v>
      </c>
      <c r="S48" s="128">
        <v>0</v>
      </c>
      <c r="T48" s="127">
        <v>0</v>
      </c>
      <c r="U48" s="131">
        <v>0</v>
      </c>
      <c r="V48" s="128">
        <v>0</v>
      </c>
      <c r="W48" s="129">
        <v>321.58</v>
      </c>
      <c r="X48" s="130">
        <v>0</v>
      </c>
      <c r="Y48" s="131">
        <v>0</v>
      </c>
      <c r="Z48" s="128">
        <v>0</v>
      </c>
      <c r="AA48" s="127">
        <v>0</v>
      </c>
      <c r="AB48" s="131">
        <v>0</v>
      </c>
      <c r="AC48" s="128">
        <v>0</v>
      </c>
      <c r="AD48" s="127">
        <v>0</v>
      </c>
      <c r="AE48" s="131">
        <v>0</v>
      </c>
      <c r="AF48" s="128">
        <v>0</v>
      </c>
      <c r="AG48" s="128">
        <v>0</v>
      </c>
      <c r="AH48" s="128">
        <v>0</v>
      </c>
      <c r="AI48" s="127">
        <v>0</v>
      </c>
      <c r="AJ48" s="130">
        <v>321.58</v>
      </c>
      <c r="AK48" s="131">
        <v>0</v>
      </c>
      <c r="AL48" s="127">
        <v>321.58</v>
      </c>
    </row>
    <row r="49" spans="1:38" ht="19.5" customHeight="1">
      <c r="A49" s="125"/>
      <c r="B49" s="125"/>
      <c r="C49" s="125"/>
      <c r="D49" s="132" t="s">
        <v>196</v>
      </c>
      <c r="E49" s="126">
        <v>49.64</v>
      </c>
      <c r="F49" s="129">
        <v>0</v>
      </c>
      <c r="G49" s="130">
        <v>0</v>
      </c>
      <c r="H49" s="131">
        <v>0</v>
      </c>
      <c r="I49" s="128">
        <v>0</v>
      </c>
      <c r="J49" s="127">
        <v>0</v>
      </c>
      <c r="K49" s="131">
        <v>0</v>
      </c>
      <c r="L49" s="128">
        <v>0</v>
      </c>
      <c r="M49" s="127">
        <v>0</v>
      </c>
      <c r="N49" s="131">
        <v>0</v>
      </c>
      <c r="O49" s="128">
        <v>0</v>
      </c>
      <c r="P49" s="129">
        <v>0</v>
      </c>
      <c r="Q49" s="130">
        <v>0</v>
      </c>
      <c r="R49" s="131">
        <v>0</v>
      </c>
      <c r="S49" s="128">
        <v>0</v>
      </c>
      <c r="T49" s="127">
        <v>0</v>
      </c>
      <c r="U49" s="131">
        <v>0</v>
      </c>
      <c r="V49" s="128">
        <v>0</v>
      </c>
      <c r="W49" s="129">
        <v>49.64</v>
      </c>
      <c r="X49" s="130">
        <v>0</v>
      </c>
      <c r="Y49" s="131">
        <v>0</v>
      </c>
      <c r="Z49" s="128">
        <v>0</v>
      </c>
      <c r="AA49" s="127">
        <v>0</v>
      </c>
      <c r="AB49" s="131">
        <v>0</v>
      </c>
      <c r="AC49" s="128">
        <v>0</v>
      </c>
      <c r="AD49" s="127">
        <v>0</v>
      </c>
      <c r="AE49" s="131">
        <v>0</v>
      </c>
      <c r="AF49" s="128">
        <v>0</v>
      </c>
      <c r="AG49" s="128">
        <v>49.64</v>
      </c>
      <c r="AH49" s="128">
        <v>0</v>
      </c>
      <c r="AI49" s="127">
        <v>49.64</v>
      </c>
      <c r="AJ49" s="130">
        <v>0</v>
      </c>
      <c r="AK49" s="131">
        <v>0</v>
      </c>
      <c r="AL49" s="127">
        <v>0</v>
      </c>
    </row>
    <row r="50" spans="1:38" ht="19.5" customHeight="1">
      <c r="A50" s="125" t="s">
        <v>138</v>
      </c>
      <c r="B50" s="125" t="s">
        <v>20</v>
      </c>
      <c r="C50" s="125" t="s">
        <v>247</v>
      </c>
      <c r="D50" s="132" t="s">
        <v>31</v>
      </c>
      <c r="E50" s="126">
        <v>49.64</v>
      </c>
      <c r="F50" s="129">
        <v>0</v>
      </c>
      <c r="G50" s="130">
        <v>0</v>
      </c>
      <c r="H50" s="131">
        <v>0</v>
      </c>
      <c r="I50" s="128">
        <v>0</v>
      </c>
      <c r="J50" s="127">
        <v>0</v>
      </c>
      <c r="K50" s="131">
        <v>0</v>
      </c>
      <c r="L50" s="128">
        <v>0</v>
      </c>
      <c r="M50" s="127">
        <v>0</v>
      </c>
      <c r="N50" s="131">
        <v>0</v>
      </c>
      <c r="O50" s="128">
        <v>0</v>
      </c>
      <c r="P50" s="129">
        <v>0</v>
      </c>
      <c r="Q50" s="130">
        <v>0</v>
      </c>
      <c r="R50" s="131">
        <v>0</v>
      </c>
      <c r="S50" s="128">
        <v>0</v>
      </c>
      <c r="T50" s="127">
        <v>0</v>
      </c>
      <c r="U50" s="131">
        <v>0</v>
      </c>
      <c r="V50" s="128">
        <v>0</v>
      </c>
      <c r="W50" s="129">
        <v>49.64</v>
      </c>
      <c r="X50" s="130">
        <v>0</v>
      </c>
      <c r="Y50" s="131">
        <v>0</v>
      </c>
      <c r="Z50" s="128">
        <v>0</v>
      </c>
      <c r="AA50" s="127">
        <v>0</v>
      </c>
      <c r="AB50" s="131">
        <v>0</v>
      </c>
      <c r="AC50" s="128">
        <v>0</v>
      </c>
      <c r="AD50" s="127">
        <v>0</v>
      </c>
      <c r="AE50" s="131">
        <v>0</v>
      </c>
      <c r="AF50" s="128">
        <v>0</v>
      </c>
      <c r="AG50" s="128">
        <v>49.64</v>
      </c>
      <c r="AH50" s="128">
        <v>0</v>
      </c>
      <c r="AI50" s="127">
        <v>49.64</v>
      </c>
      <c r="AJ50" s="130">
        <v>0</v>
      </c>
      <c r="AK50" s="131">
        <v>0</v>
      </c>
      <c r="AL50" s="127">
        <v>0</v>
      </c>
    </row>
    <row r="51" spans="1:38" ht="19.5" customHeight="1">
      <c r="A51" s="125"/>
      <c r="B51" s="125"/>
      <c r="C51" s="125"/>
      <c r="D51" s="132" t="s">
        <v>263</v>
      </c>
      <c r="E51" s="126">
        <v>231.86</v>
      </c>
      <c r="F51" s="129">
        <v>231.86</v>
      </c>
      <c r="G51" s="130">
        <v>231.86</v>
      </c>
      <c r="H51" s="131">
        <v>231.86</v>
      </c>
      <c r="I51" s="128">
        <v>0</v>
      </c>
      <c r="J51" s="127">
        <v>0</v>
      </c>
      <c r="K51" s="131">
        <v>0</v>
      </c>
      <c r="L51" s="128">
        <v>0</v>
      </c>
      <c r="M51" s="127">
        <v>0</v>
      </c>
      <c r="N51" s="131">
        <v>0</v>
      </c>
      <c r="O51" s="128">
        <v>0</v>
      </c>
      <c r="P51" s="129">
        <v>0</v>
      </c>
      <c r="Q51" s="130">
        <v>0</v>
      </c>
      <c r="R51" s="131">
        <v>0</v>
      </c>
      <c r="S51" s="128">
        <v>0</v>
      </c>
      <c r="T51" s="127">
        <v>0</v>
      </c>
      <c r="U51" s="131">
        <v>0</v>
      </c>
      <c r="V51" s="128">
        <v>0</v>
      </c>
      <c r="W51" s="129">
        <v>0</v>
      </c>
      <c r="X51" s="130">
        <v>0</v>
      </c>
      <c r="Y51" s="131">
        <v>0</v>
      </c>
      <c r="Z51" s="128">
        <v>0</v>
      </c>
      <c r="AA51" s="127">
        <v>0</v>
      </c>
      <c r="AB51" s="131">
        <v>0</v>
      </c>
      <c r="AC51" s="128">
        <v>0</v>
      </c>
      <c r="AD51" s="127">
        <v>0</v>
      </c>
      <c r="AE51" s="131">
        <v>0</v>
      </c>
      <c r="AF51" s="128">
        <v>0</v>
      </c>
      <c r="AG51" s="128">
        <v>0</v>
      </c>
      <c r="AH51" s="128">
        <v>0</v>
      </c>
      <c r="AI51" s="127">
        <v>0</v>
      </c>
      <c r="AJ51" s="130">
        <v>0</v>
      </c>
      <c r="AK51" s="131">
        <v>0</v>
      </c>
      <c r="AL51" s="127">
        <v>0</v>
      </c>
    </row>
    <row r="52" spans="1:38" ht="19.5" customHeight="1">
      <c r="A52" s="125"/>
      <c r="B52" s="125"/>
      <c r="C52" s="125"/>
      <c r="D52" s="132" t="s">
        <v>57</v>
      </c>
      <c r="E52" s="126">
        <v>231.86</v>
      </c>
      <c r="F52" s="129">
        <v>231.86</v>
      </c>
      <c r="G52" s="130">
        <v>231.86</v>
      </c>
      <c r="H52" s="131">
        <v>231.86</v>
      </c>
      <c r="I52" s="128">
        <v>0</v>
      </c>
      <c r="J52" s="127">
        <v>0</v>
      </c>
      <c r="K52" s="131">
        <v>0</v>
      </c>
      <c r="L52" s="128">
        <v>0</v>
      </c>
      <c r="M52" s="127">
        <v>0</v>
      </c>
      <c r="N52" s="131">
        <v>0</v>
      </c>
      <c r="O52" s="128">
        <v>0</v>
      </c>
      <c r="P52" s="129">
        <v>0</v>
      </c>
      <c r="Q52" s="130">
        <v>0</v>
      </c>
      <c r="R52" s="131">
        <v>0</v>
      </c>
      <c r="S52" s="128">
        <v>0</v>
      </c>
      <c r="T52" s="127">
        <v>0</v>
      </c>
      <c r="U52" s="131">
        <v>0</v>
      </c>
      <c r="V52" s="128">
        <v>0</v>
      </c>
      <c r="W52" s="129">
        <v>0</v>
      </c>
      <c r="X52" s="130">
        <v>0</v>
      </c>
      <c r="Y52" s="131">
        <v>0</v>
      </c>
      <c r="Z52" s="128">
        <v>0</v>
      </c>
      <c r="AA52" s="127">
        <v>0</v>
      </c>
      <c r="AB52" s="131">
        <v>0</v>
      </c>
      <c r="AC52" s="128">
        <v>0</v>
      </c>
      <c r="AD52" s="127">
        <v>0</v>
      </c>
      <c r="AE52" s="131">
        <v>0</v>
      </c>
      <c r="AF52" s="128">
        <v>0</v>
      </c>
      <c r="AG52" s="128">
        <v>0</v>
      </c>
      <c r="AH52" s="128">
        <v>0</v>
      </c>
      <c r="AI52" s="127">
        <v>0</v>
      </c>
      <c r="AJ52" s="130">
        <v>0</v>
      </c>
      <c r="AK52" s="131">
        <v>0</v>
      </c>
      <c r="AL52" s="127">
        <v>0</v>
      </c>
    </row>
    <row r="53" spans="1:38" ht="19.5" customHeight="1">
      <c r="A53" s="125" t="s">
        <v>116</v>
      </c>
      <c r="B53" s="125" t="s">
        <v>169</v>
      </c>
      <c r="C53" s="125" t="s">
        <v>247</v>
      </c>
      <c r="D53" s="132" t="s">
        <v>308</v>
      </c>
      <c r="E53" s="126">
        <v>231.86</v>
      </c>
      <c r="F53" s="129">
        <v>231.86</v>
      </c>
      <c r="G53" s="130">
        <v>231.86</v>
      </c>
      <c r="H53" s="131">
        <v>231.86</v>
      </c>
      <c r="I53" s="128">
        <v>0</v>
      </c>
      <c r="J53" s="127">
        <v>0</v>
      </c>
      <c r="K53" s="131">
        <v>0</v>
      </c>
      <c r="L53" s="128">
        <v>0</v>
      </c>
      <c r="M53" s="127">
        <v>0</v>
      </c>
      <c r="N53" s="131">
        <v>0</v>
      </c>
      <c r="O53" s="128">
        <v>0</v>
      </c>
      <c r="P53" s="129">
        <v>0</v>
      </c>
      <c r="Q53" s="130">
        <v>0</v>
      </c>
      <c r="R53" s="131">
        <v>0</v>
      </c>
      <c r="S53" s="128">
        <v>0</v>
      </c>
      <c r="T53" s="127">
        <v>0</v>
      </c>
      <c r="U53" s="131">
        <v>0</v>
      </c>
      <c r="V53" s="128">
        <v>0</v>
      </c>
      <c r="W53" s="129">
        <v>0</v>
      </c>
      <c r="X53" s="130">
        <v>0</v>
      </c>
      <c r="Y53" s="131">
        <v>0</v>
      </c>
      <c r="Z53" s="128">
        <v>0</v>
      </c>
      <c r="AA53" s="127">
        <v>0</v>
      </c>
      <c r="AB53" s="131">
        <v>0</v>
      </c>
      <c r="AC53" s="128">
        <v>0</v>
      </c>
      <c r="AD53" s="127">
        <v>0</v>
      </c>
      <c r="AE53" s="131">
        <v>0</v>
      </c>
      <c r="AF53" s="128">
        <v>0</v>
      </c>
      <c r="AG53" s="128">
        <v>0</v>
      </c>
      <c r="AH53" s="128">
        <v>0</v>
      </c>
      <c r="AI53" s="127">
        <v>0</v>
      </c>
      <c r="AJ53" s="130">
        <v>0</v>
      </c>
      <c r="AK53" s="131">
        <v>0</v>
      </c>
      <c r="AL53" s="127">
        <v>0</v>
      </c>
    </row>
  </sheetData>
  <mergeCells count="5">
    <mergeCell ref="P5:P6"/>
    <mergeCell ref="W5:W6"/>
    <mergeCell ref="D5:D6"/>
    <mergeCell ref="E4:E6"/>
    <mergeCell ref="F5:F6"/>
  </mergeCells>
  <printOptions horizontalCentered="1"/>
  <pageMargins left="0.5905511811023622" right="0.5905511811023622" top="0.5905511811023622" bottom="0.5905511811023622" header="0" footer="0"/>
  <pageSetup fitToHeight="100" fitToWidth="1" horizontalDpi="300" verticalDpi="300" orientation="landscape" paperSize="9" scale="61" r:id="rId1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showGridLines="0" showZeros="0" workbookViewId="0" topLeftCell="A1">
      <selection activeCell="G19" sqref="G19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8" style="0" customWidth="1"/>
    <col min="5" max="13" width="13.66015625" style="0" customWidth="1"/>
    <col min="14" max="14" width="8.66015625" style="0" customWidth="1"/>
  </cols>
  <sheetData>
    <row r="1" spans="1:14" ht="19.5" customHeight="1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28" t="s">
        <v>180</v>
      </c>
      <c r="N1" s="46"/>
    </row>
    <row r="2" spans="1:14" ht="22.5" customHeight="1">
      <c r="A2" s="72" t="s">
        <v>164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6"/>
    </row>
    <row r="3" spans="1:14" ht="19.5" customHeight="1">
      <c r="A3" s="124" t="s">
        <v>97</v>
      </c>
      <c r="B3" s="84"/>
      <c r="C3" s="84"/>
      <c r="D3" s="84"/>
      <c r="E3" s="33"/>
      <c r="F3" s="33"/>
      <c r="G3" s="33"/>
      <c r="H3" s="33"/>
      <c r="I3" s="33"/>
      <c r="J3" s="33"/>
      <c r="K3" s="33"/>
      <c r="L3" s="33"/>
      <c r="M3" s="27" t="s">
        <v>161</v>
      </c>
      <c r="N3" s="34"/>
    </row>
    <row r="4" spans="1:14" ht="19.5" customHeight="1">
      <c r="A4" s="104" t="s">
        <v>81</v>
      </c>
      <c r="B4" s="104"/>
      <c r="C4" s="104"/>
      <c r="D4" s="109"/>
      <c r="E4" s="145" t="s">
        <v>78</v>
      </c>
      <c r="F4" s="145" t="s">
        <v>278</v>
      </c>
      <c r="G4" s="146" t="s">
        <v>95</v>
      </c>
      <c r="H4" s="146" t="s">
        <v>130</v>
      </c>
      <c r="I4" s="145" t="s">
        <v>145</v>
      </c>
      <c r="J4" s="146" t="s">
        <v>210</v>
      </c>
      <c r="K4" s="146" t="s">
        <v>175</v>
      </c>
      <c r="L4" s="145" t="s">
        <v>147</v>
      </c>
      <c r="M4" s="144" t="s">
        <v>296</v>
      </c>
      <c r="N4" s="34"/>
    </row>
    <row r="5" spans="1:14" ht="19.5" customHeight="1">
      <c r="A5" s="96" t="s">
        <v>305</v>
      </c>
      <c r="B5" s="96"/>
      <c r="C5" s="105"/>
      <c r="D5" s="145" t="s">
        <v>100</v>
      </c>
      <c r="E5" s="145"/>
      <c r="F5" s="145"/>
      <c r="G5" s="146"/>
      <c r="H5" s="146"/>
      <c r="I5" s="145"/>
      <c r="J5" s="146"/>
      <c r="K5" s="146"/>
      <c r="L5" s="145"/>
      <c r="M5" s="144"/>
      <c r="N5" s="34"/>
    </row>
    <row r="6" spans="1:14" ht="18" customHeight="1">
      <c r="A6" s="43" t="s">
        <v>132</v>
      </c>
      <c r="B6" s="43" t="s">
        <v>219</v>
      </c>
      <c r="C6" s="42" t="s">
        <v>217</v>
      </c>
      <c r="D6" s="145"/>
      <c r="E6" s="145"/>
      <c r="F6" s="145"/>
      <c r="G6" s="146"/>
      <c r="H6" s="146"/>
      <c r="I6" s="145"/>
      <c r="J6" s="146"/>
      <c r="K6" s="146"/>
      <c r="L6" s="145"/>
      <c r="M6" s="144"/>
      <c r="N6" s="34"/>
    </row>
    <row r="7" spans="1:14" ht="19.5" customHeight="1">
      <c r="A7" s="125"/>
      <c r="B7" s="125"/>
      <c r="C7" s="125"/>
      <c r="D7" s="132" t="s">
        <v>78</v>
      </c>
      <c r="E7" s="126">
        <v>2697.02</v>
      </c>
      <c r="F7" s="126">
        <v>942.01</v>
      </c>
      <c r="G7" s="126">
        <v>190.76</v>
      </c>
      <c r="H7" s="126">
        <v>4.98</v>
      </c>
      <c r="I7" s="129">
        <v>204.57</v>
      </c>
      <c r="J7" s="135">
        <v>0</v>
      </c>
      <c r="K7" s="129">
        <v>0</v>
      </c>
      <c r="L7" s="134">
        <v>1022.26</v>
      </c>
      <c r="M7" s="134">
        <v>332.44</v>
      </c>
      <c r="N7" s="56"/>
    </row>
    <row r="8" spans="1:14" ht="19.5" customHeight="1">
      <c r="A8" s="125"/>
      <c r="B8" s="125"/>
      <c r="C8" s="125"/>
      <c r="D8" s="132" t="s">
        <v>233</v>
      </c>
      <c r="E8" s="126">
        <v>791.12</v>
      </c>
      <c r="F8" s="126">
        <v>0</v>
      </c>
      <c r="G8" s="126">
        <v>0</v>
      </c>
      <c r="H8" s="126">
        <v>0</v>
      </c>
      <c r="I8" s="129">
        <v>0</v>
      </c>
      <c r="J8" s="135">
        <v>0</v>
      </c>
      <c r="K8" s="129">
        <v>0</v>
      </c>
      <c r="L8" s="134">
        <v>461.12</v>
      </c>
      <c r="M8" s="134">
        <v>330</v>
      </c>
      <c r="N8" s="47"/>
    </row>
    <row r="9" spans="1:14" ht="19.5" customHeight="1">
      <c r="A9" s="125"/>
      <c r="B9" s="125"/>
      <c r="C9" s="125"/>
      <c r="D9" s="132" t="s">
        <v>261</v>
      </c>
      <c r="E9" s="126">
        <v>791.12</v>
      </c>
      <c r="F9" s="126">
        <v>0</v>
      </c>
      <c r="G9" s="126">
        <v>0</v>
      </c>
      <c r="H9" s="126">
        <v>0</v>
      </c>
      <c r="I9" s="129">
        <v>0</v>
      </c>
      <c r="J9" s="135">
        <v>0</v>
      </c>
      <c r="K9" s="129">
        <v>0</v>
      </c>
      <c r="L9" s="134">
        <v>461.12</v>
      </c>
      <c r="M9" s="134">
        <v>330</v>
      </c>
      <c r="N9" s="21"/>
    </row>
    <row r="10" spans="1:14" ht="19.5" customHeight="1">
      <c r="A10" s="125" t="s">
        <v>300</v>
      </c>
      <c r="B10" s="125" t="s">
        <v>91</v>
      </c>
      <c r="C10" s="125" t="s">
        <v>169</v>
      </c>
      <c r="D10" s="132" t="s">
        <v>222</v>
      </c>
      <c r="E10" s="126">
        <v>791.12</v>
      </c>
      <c r="F10" s="126">
        <v>0</v>
      </c>
      <c r="G10" s="126">
        <v>0</v>
      </c>
      <c r="H10" s="126">
        <v>0</v>
      </c>
      <c r="I10" s="129">
        <v>0</v>
      </c>
      <c r="J10" s="135">
        <v>0</v>
      </c>
      <c r="K10" s="129">
        <v>0</v>
      </c>
      <c r="L10" s="134">
        <v>461.12</v>
      </c>
      <c r="M10" s="134">
        <v>330</v>
      </c>
      <c r="N10" s="21"/>
    </row>
    <row r="11" spans="1:14" ht="19.5" customHeight="1">
      <c r="A11" s="125"/>
      <c r="B11" s="125"/>
      <c r="C11" s="125"/>
      <c r="D11" s="132" t="s">
        <v>103</v>
      </c>
      <c r="E11" s="126">
        <v>1324.76</v>
      </c>
      <c r="F11" s="126">
        <v>694.99</v>
      </c>
      <c r="G11" s="126">
        <v>49.82</v>
      </c>
      <c r="H11" s="126">
        <v>0</v>
      </c>
      <c r="I11" s="129">
        <v>29.21</v>
      </c>
      <c r="J11" s="135">
        <v>0</v>
      </c>
      <c r="K11" s="129">
        <v>0</v>
      </c>
      <c r="L11" s="134">
        <v>550.74</v>
      </c>
      <c r="M11" s="134">
        <v>0</v>
      </c>
      <c r="N11" s="21"/>
    </row>
    <row r="12" spans="1:14" ht="19.5" customHeight="1">
      <c r="A12" s="125"/>
      <c r="B12" s="125"/>
      <c r="C12" s="125"/>
      <c r="D12" s="132" t="s">
        <v>289</v>
      </c>
      <c r="E12" s="126">
        <v>1324.76</v>
      </c>
      <c r="F12" s="126">
        <v>694.99</v>
      </c>
      <c r="G12" s="126">
        <v>49.82</v>
      </c>
      <c r="H12" s="126">
        <v>0</v>
      </c>
      <c r="I12" s="129">
        <v>29.21</v>
      </c>
      <c r="J12" s="135">
        <v>0</v>
      </c>
      <c r="K12" s="129">
        <v>0</v>
      </c>
      <c r="L12" s="134">
        <v>550.74</v>
      </c>
      <c r="M12" s="134">
        <v>0</v>
      </c>
      <c r="N12" s="21"/>
    </row>
    <row r="13" spans="1:14" ht="19.5" customHeight="1">
      <c r="A13" s="125" t="s">
        <v>231</v>
      </c>
      <c r="B13" s="125" t="s">
        <v>91</v>
      </c>
      <c r="C13" s="125" t="s">
        <v>247</v>
      </c>
      <c r="D13" s="132" t="s">
        <v>225</v>
      </c>
      <c r="E13" s="126">
        <v>1324.76</v>
      </c>
      <c r="F13" s="126">
        <v>694.99</v>
      </c>
      <c r="G13" s="126">
        <v>49.82</v>
      </c>
      <c r="H13" s="126">
        <v>0</v>
      </c>
      <c r="I13" s="129">
        <v>29.21</v>
      </c>
      <c r="J13" s="135">
        <v>0</v>
      </c>
      <c r="K13" s="129">
        <v>0</v>
      </c>
      <c r="L13" s="134">
        <v>550.74</v>
      </c>
      <c r="M13" s="134">
        <v>0</v>
      </c>
      <c r="N13" s="21"/>
    </row>
    <row r="14" spans="1:14" ht="19.5" customHeight="1">
      <c r="A14" s="125"/>
      <c r="B14" s="125"/>
      <c r="C14" s="125"/>
      <c r="D14" s="132" t="s">
        <v>309</v>
      </c>
      <c r="E14" s="126">
        <v>581.14</v>
      </c>
      <c r="F14" s="126">
        <v>247.02</v>
      </c>
      <c r="G14" s="126">
        <v>140.94</v>
      </c>
      <c r="H14" s="126">
        <v>4.98</v>
      </c>
      <c r="I14" s="129">
        <v>175.36</v>
      </c>
      <c r="J14" s="135">
        <v>0</v>
      </c>
      <c r="K14" s="129">
        <v>0</v>
      </c>
      <c r="L14" s="134">
        <v>10.4</v>
      </c>
      <c r="M14" s="134">
        <v>2.44</v>
      </c>
      <c r="N14" s="21"/>
    </row>
    <row r="15" spans="1:14" ht="19.5" customHeight="1">
      <c r="A15" s="125"/>
      <c r="B15" s="125"/>
      <c r="C15" s="125"/>
      <c r="D15" s="132" t="s">
        <v>63</v>
      </c>
      <c r="E15" s="126">
        <v>221.77</v>
      </c>
      <c r="F15" s="126">
        <v>63.01</v>
      </c>
      <c r="G15" s="126">
        <v>140.94</v>
      </c>
      <c r="H15" s="126">
        <v>4.98</v>
      </c>
      <c r="I15" s="129">
        <v>0</v>
      </c>
      <c r="J15" s="135">
        <v>0</v>
      </c>
      <c r="K15" s="129">
        <v>0</v>
      </c>
      <c r="L15" s="134">
        <v>10.4</v>
      </c>
      <c r="M15" s="134">
        <v>2.44</v>
      </c>
      <c r="N15" s="21"/>
    </row>
    <row r="16" spans="1:14" ht="19.5" customHeight="1">
      <c r="A16" s="125" t="s">
        <v>138</v>
      </c>
      <c r="B16" s="125" t="s">
        <v>247</v>
      </c>
      <c r="C16" s="125" t="s">
        <v>247</v>
      </c>
      <c r="D16" s="132" t="s">
        <v>207</v>
      </c>
      <c r="E16" s="126">
        <v>221.77</v>
      </c>
      <c r="F16" s="126">
        <v>63.01</v>
      </c>
      <c r="G16" s="126">
        <v>140.94</v>
      </c>
      <c r="H16" s="126">
        <v>4.98</v>
      </c>
      <c r="I16" s="129">
        <v>0</v>
      </c>
      <c r="J16" s="135">
        <v>0</v>
      </c>
      <c r="K16" s="129">
        <v>0</v>
      </c>
      <c r="L16" s="134">
        <v>10.4</v>
      </c>
      <c r="M16" s="134">
        <v>2.44</v>
      </c>
      <c r="N16" s="21"/>
    </row>
    <row r="17" spans="1:14" ht="19.5" customHeight="1">
      <c r="A17" s="125"/>
      <c r="B17" s="125"/>
      <c r="C17" s="125"/>
      <c r="D17" s="132" t="s">
        <v>157</v>
      </c>
      <c r="E17" s="126">
        <v>184.01</v>
      </c>
      <c r="F17" s="126">
        <v>184.01</v>
      </c>
      <c r="G17" s="126">
        <v>0</v>
      </c>
      <c r="H17" s="126">
        <v>0</v>
      </c>
      <c r="I17" s="129">
        <v>0</v>
      </c>
      <c r="J17" s="135">
        <v>0</v>
      </c>
      <c r="K17" s="129">
        <v>0</v>
      </c>
      <c r="L17" s="134">
        <v>0</v>
      </c>
      <c r="M17" s="134">
        <v>0</v>
      </c>
      <c r="N17" s="21"/>
    </row>
    <row r="18" spans="1:14" ht="19.5" customHeight="1">
      <c r="A18" s="125" t="s">
        <v>138</v>
      </c>
      <c r="B18" s="125" t="s">
        <v>169</v>
      </c>
      <c r="C18" s="125" t="s">
        <v>169</v>
      </c>
      <c r="D18" s="132" t="s">
        <v>238</v>
      </c>
      <c r="E18" s="126">
        <v>184.01</v>
      </c>
      <c r="F18" s="126">
        <v>184.01</v>
      </c>
      <c r="G18" s="126">
        <v>0</v>
      </c>
      <c r="H18" s="126">
        <v>0</v>
      </c>
      <c r="I18" s="129">
        <v>0</v>
      </c>
      <c r="J18" s="135">
        <v>0</v>
      </c>
      <c r="K18" s="129">
        <v>0</v>
      </c>
      <c r="L18" s="134">
        <v>0</v>
      </c>
      <c r="M18" s="134">
        <v>0</v>
      </c>
      <c r="N18" s="21"/>
    </row>
    <row r="19" spans="1:14" ht="19.5" customHeight="1">
      <c r="A19" s="125"/>
      <c r="B19" s="125"/>
      <c r="C19" s="125"/>
      <c r="D19" s="132" t="s">
        <v>142</v>
      </c>
      <c r="E19" s="126">
        <v>175.36</v>
      </c>
      <c r="F19" s="126">
        <v>0</v>
      </c>
      <c r="G19" s="126">
        <v>0</v>
      </c>
      <c r="H19" s="126">
        <v>0</v>
      </c>
      <c r="I19" s="129">
        <v>175.36</v>
      </c>
      <c r="J19" s="135">
        <v>0</v>
      </c>
      <c r="K19" s="129">
        <v>0</v>
      </c>
      <c r="L19" s="134">
        <v>0</v>
      </c>
      <c r="M19" s="134">
        <v>0</v>
      </c>
      <c r="N19" s="21"/>
    </row>
    <row r="20" spans="1:14" ht="19.5" customHeight="1">
      <c r="A20" s="125" t="s">
        <v>138</v>
      </c>
      <c r="B20" s="125" t="s">
        <v>244</v>
      </c>
      <c r="C20" s="125" t="s">
        <v>247</v>
      </c>
      <c r="D20" s="132" t="s">
        <v>62</v>
      </c>
      <c r="E20" s="126">
        <v>21.11</v>
      </c>
      <c r="F20" s="126">
        <v>0</v>
      </c>
      <c r="G20" s="126">
        <v>0</v>
      </c>
      <c r="H20" s="126">
        <v>0</v>
      </c>
      <c r="I20" s="129">
        <v>21.11</v>
      </c>
      <c r="J20" s="135">
        <v>0</v>
      </c>
      <c r="K20" s="129">
        <v>0</v>
      </c>
      <c r="L20" s="134">
        <v>0</v>
      </c>
      <c r="M20" s="134">
        <v>0</v>
      </c>
      <c r="N20" s="21"/>
    </row>
    <row r="21" spans="1:14" ht="19.5" customHeight="1">
      <c r="A21" s="125" t="s">
        <v>138</v>
      </c>
      <c r="B21" s="125" t="s">
        <v>244</v>
      </c>
      <c r="C21" s="125" t="s">
        <v>169</v>
      </c>
      <c r="D21" s="132" t="s">
        <v>41</v>
      </c>
      <c r="E21" s="126">
        <v>148.57</v>
      </c>
      <c r="F21" s="126">
        <v>0</v>
      </c>
      <c r="G21" s="126">
        <v>0</v>
      </c>
      <c r="H21" s="126">
        <v>0</v>
      </c>
      <c r="I21" s="129">
        <v>148.57</v>
      </c>
      <c r="J21" s="135">
        <v>0</v>
      </c>
      <c r="K21" s="129">
        <v>0</v>
      </c>
      <c r="L21" s="134">
        <v>0</v>
      </c>
      <c r="M21" s="134">
        <v>0</v>
      </c>
      <c r="N21" s="21"/>
    </row>
    <row r="22" spans="1:14" ht="19.5" customHeight="1">
      <c r="A22" s="125" t="s">
        <v>138</v>
      </c>
      <c r="B22" s="125" t="s">
        <v>244</v>
      </c>
      <c r="C22" s="125" t="s">
        <v>91</v>
      </c>
      <c r="D22" s="132" t="s">
        <v>252</v>
      </c>
      <c r="E22" s="126">
        <v>5.68</v>
      </c>
      <c r="F22" s="126">
        <v>0</v>
      </c>
      <c r="G22" s="126">
        <v>0</v>
      </c>
      <c r="H22" s="126">
        <v>0</v>
      </c>
      <c r="I22" s="129">
        <v>5.68</v>
      </c>
      <c r="J22" s="135">
        <v>0</v>
      </c>
      <c r="K22" s="129">
        <v>0</v>
      </c>
      <c r="L22" s="134">
        <v>0</v>
      </c>
      <c r="M22" s="134">
        <v>0</v>
      </c>
      <c r="N22" s="21"/>
    </row>
    <row r="23" spans="1:14" ht="19.5" customHeight="1">
      <c r="A23" s="40"/>
      <c r="B23" s="40"/>
      <c r="C23" s="40"/>
      <c r="D23" s="40"/>
      <c r="E23" s="40"/>
      <c r="F23" s="18"/>
      <c r="G23" s="18"/>
      <c r="H23" s="40"/>
      <c r="I23" s="18"/>
      <c r="J23" s="18"/>
      <c r="K23" s="18"/>
      <c r="L23" s="40"/>
      <c r="M23" s="18"/>
      <c r="N23" s="19"/>
    </row>
    <row r="24" spans="1:14" ht="19.5" customHeight="1">
      <c r="A24" s="18"/>
      <c r="B24" s="18"/>
      <c r="C24" s="18"/>
      <c r="D24" s="18"/>
      <c r="E24" s="18"/>
      <c r="F24" s="18"/>
      <c r="G24" s="18"/>
      <c r="H24" s="40"/>
      <c r="I24" s="18"/>
      <c r="J24" s="18"/>
      <c r="K24" s="18"/>
      <c r="L24" s="40"/>
      <c r="M24" s="18"/>
      <c r="N24" s="19"/>
    </row>
    <row r="25" spans="1:14" ht="19.5" customHeight="1">
      <c r="A25" s="18"/>
      <c r="B25" s="18"/>
      <c r="C25" s="18"/>
      <c r="D25" s="18"/>
      <c r="E25" s="18"/>
      <c r="F25" s="18"/>
      <c r="G25" s="18"/>
      <c r="H25" s="40"/>
      <c r="I25" s="18"/>
      <c r="J25" s="18"/>
      <c r="K25" s="18"/>
      <c r="L25" s="40"/>
      <c r="M25" s="18"/>
      <c r="N25" s="19"/>
    </row>
    <row r="26" spans="1:14" ht="19.5" customHeight="1">
      <c r="A26" s="18"/>
      <c r="B26" s="18"/>
      <c r="C26" s="18"/>
      <c r="D26" s="18"/>
      <c r="E26" s="18"/>
      <c r="F26" s="18"/>
      <c r="G26" s="18"/>
      <c r="H26" s="40"/>
      <c r="I26" s="18"/>
      <c r="J26" s="18"/>
      <c r="K26" s="18"/>
      <c r="L26" s="40"/>
      <c r="M26" s="18"/>
      <c r="N26" s="19"/>
    </row>
    <row r="27" spans="1:14" ht="19.5" customHeight="1">
      <c r="A27" s="19"/>
      <c r="B27" s="19"/>
      <c r="C27" s="19"/>
      <c r="D27" s="19"/>
      <c r="E27" s="19"/>
      <c r="F27" s="19"/>
      <c r="G27" s="19"/>
      <c r="H27" s="5"/>
      <c r="I27" s="19"/>
      <c r="J27" s="19"/>
      <c r="K27" s="19"/>
      <c r="L27" s="5"/>
      <c r="M27" s="19"/>
      <c r="N27" s="19"/>
    </row>
    <row r="28" spans="1:14" ht="19.5" customHeight="1">
      <c r="A28" s="20"/>
      <c r="B28" s="18"/>
      <c r="C28" s="18"/>
      <c r="D28" s="18"/>
      <c r="E28" s="18"/>
      <c r="F28" s="18"/>
      <c r="G28" s="18"/>
      <c r="H28" s="40"/>
      <c r="I28" s="18"/>
      <c r="J28" s="18"/>
      <c r="K28" s="18"/>
      <c r="L28" s="40"/>
      <c r="M28" s="18"/>
      <c r="N28" s="19"/>
    </row>
    <row r="29" spans="1:14" ht="19.5" customHeight="1">
      <c r="A29" s="20"/>
      <c r="B29" s="18"/>
      <c r="C29" s="18"/>
      <c r="D29" s="18"/>
      <c r="E29" s="18"/>
      <c r="F29" s="18"/>
      <c r="G29" s="18"/>
      <c r="H29" s="40"/>
      <c r="I29" s="18"/>
      <c r="J29" s="18"/>
      <c r="K29" s="18"/>
      <c r="L29" s="40"/>
      <c r="M29" s="18"/>
      <c r="N29" s="19"/>
    </row>
    <row r="30" spans="1:14" ht="19.5" customHeight="1">
      <c r="A30" s="19"/>
      <c r="B30" s="19"/>
      <c r="C30" s="19"/>
      <c r="D30" s="19"/>
      <c r="E30" s="19"/>
      <c r="F30" s="19"/>
      <c r="G30" s="19"/>
      <c r="H30" s="5"/>
      <c r="I30" s="19"/>
      <c r="J30" s="19"/>
      <c r="K30" s="19"/>
      <c r="L30" s="5"/>
      <c r="M30" s="19"/>
      <c r="N30" s="19"/>
    </row>
    <row r="31" spans="1:14" ht="19.5" customHeight="1">
      <c r="A31" s="19"/>
      <c r="B31" s="19"/>
      <c r="C31" s="19"/>
      <c r="D31" s="19"/>
      <c r="E31" s="19"/>
      <c r="F31" s="19"/>
      <c r="G31" s="19"/>
      <c r="H31" s="5"/>
      <c r="I31" s="19"/>
      <c r="J31" s="19"/>
      <c r="K31" s="19"/>
      <c r="L31" s="5"/>
      <c r="M31" s="19"/>
      <c r="N31" s="19"/>
    </row>
    <row r="32" spans="1:14" ht="19.5" customHeight="1">
      <c r="A32" s="19"/>
      <c r="B32" s="19"/>
      <c r="C32" s="19"/>
      <c r="D32" s="19"/>
      <c r="E32" s="19"/>
      <c r="F32" s="19"/>
      <c r="G32" s="19"/>
      <c r="H32" s="5"/>
      <c r="I32" s="19"/>
      <c r="J32" s="19"/>
      <c r="K32" s="19"/>
      <c r="L32" s="5"/>
      <c r="M32" s="19"/>
      <c r="N32" s="19"/>
    </row>
    <row r="33" spans="1:14" ht="19.5" customHeight="1">
      <c r="A33" s="19"/>
      <c r="B33" s="19"/>
      <c r="C33" s="19"/>
      <c r="D33" s="19"/>
      <c r="E33" s="19"/>
      <c r="F33" s="19"/>
      <c r="G33" s="19"/>
      <c r="H33" s="5"/>
      <c r="I33" s="19"/>
      <c r="J33" s="19"/>
      <c r="K33" s="19"/>
      <c r="L33" s="5"/>
      <c r="M33" s="19"/>
      <c r="N33" s="19"/>
    </row>
  </sheetData>
  <mergeCells count="10">
    <mergeCell ref="M4:M6"/>
    <mergeCell ref="D5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5905511811023622" right="0.5905511811023622" top="0.5905511811023622" bottom="0.5905511811023622" header="0" footer="0"/>
  <pageSetup fitToHeight="100" fitToWidth="1" horizontalDpi="600" verticalDpi="600" orientation="landscape" paperSize="9" scale="95" r:id="rId1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2"/>
  <sheetViews>
    <sheetView showGridLines="0" showZeros="0" workbookViewId="0" topLeftCell="D1">
      <selection activeCell="D3" sqref="A3:IV22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41.5" style="0" customWidth="1"/>
    <col min="5" max="14" width="9" style="0" customWidth="1"/>
    <col min="15" max="15" width="9.16015625" style="0" customWidth="1"/>
    <col min="16" max="20" width="9" style="0" customWidth="1"/>
    <col min="21" max="22" width="8.66015625" style="0" customWidth="1"/>
    <col min="23" max="23" width="9.16015625" style="0" customWidth="1"/>
    <col min="24" max="24" width="9" style="0" customWidth="1"/>
    <col min="25" max="25" width="8.66015625" style="0" customWidth="1"/>
  </cols>
  <sheetData>
    <row r="1" spans="1:25" ht="19.5" customHeight="1">
      <c r="A1" s="35"/>
      <c r="B1" s="35"/>
      <c r="C1" s="35"/>
      <c r="D1" s="36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30" t="s">
        <v>255</v>
      </c>
      <c r="Y1" s="2"/>
    </row>
    <row r="2" spans="1:25" ht="25.5" customHeight="1">
      <c r="A2" s="116" t="s">
        <v>230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2"/>
    </row>
    <row r="3" spans="1:25" ht="19.5" customHeight="1">
      <c r="A3" s="133" t="s">
        <v>97</v>
      </c>
      <c r="B3" s="74"/>
      <c r="C3" s="74"/>
      <c r="D3" s="74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27" t="s">
        <v>161</v>
      </c>
      <c r="Y3" s="2"/>
    </row>
    <row r="4" spans="1:25" ht="19.5" customHeight="1">
      <c r="A4" s="92" t="s">
        <v>81</v>
      </c>
      <c r="B4" s="92"/>
      <c r="C4" s="92"/>
      <c r="D4" s="113"/>
      <c r="E4" s="142" t="s">
        <v>78</v>
      </c>
      <c r="F4" s="142" t="s">
        <v>262</v>
      </c>
      <c r="G4" s="142" t="s">
        <v>102</v>
      </c>
      <c r="H4" s="142" t="s">
        <v>93</v>
      </c>
      <c r="I4" s="142" t="s">
        <v>168</v>
      </c>
      <c r="J4" s="142" t="s">
        <v>299</v>
      </c>
      <c r="K4" s="142" t="s">
        <v>221</v>
      </c>
      <c r="L4" s="142" t="s">
        <v>123</v>
      </c>
      <c r="M4" s="142" t="s">
        <v>44</v>
      </c>
      <c r="N4" s="142" t="s">
        <v>109</v>
      </c>
      <c r="O4" s="142" t="s">
        <v>120</v>
      </c>
      <c r="P4" s="142" t="s">
        <v>90</v>
      </c>
      <c r="Q4" s="142" t="s">
        <v>229</v>
      </c>
      <c r="R4" s="142" t="s">
        <v>184</v>
      </c>
      <c r="S4" s="142" t="s">
        <v>285</v>
      </c>
      <c r="T4" s="142" t="s">
        <v>187</v>
      </c>
      <c r="U4" s="142" t="s">
        <v>216</v>
      </c>
      <c r="V4" s="142" t="s">
        <v>85</v>
      </c>
      <c r="W4" s="142" t="s">
        <v>307</v>
      </c>
      <c r="X4" s="147" t="s">
        <v>246</v>
      </c>
      <c r="Y4" s="2"/>
    </row>
    <row r="5" spans="1:25" ht="19.5" customHeight="1">
      <c r="A5" s="98" t="s">
        <v>305</v>
      </c>
      <c r="B5" s="93"/>
      <c r="C5" s="111"/>
      <c r="D5" s="142" t="s">
        <v>100</v>
      </c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7"/>
      <c r="Y5" s="2"/>
    </row>
    <row r="6" spans="1:25" ht="20.25" customHeight="1">
      <c r="A6" s="57" t="s">
        <v>132</v>
      </c>
      <c r="B6" s="54" t="s">
        <v>219</v>
      </c>
      <c r="C6" s="112" t="s">
        <v>217</v>
      </c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8"/>
      <c r="P6" s="142"/>
      <c r="Q6" s="142"/>
      <c r="R6" s="142"/>
      <c r="S6" s="142"/>
      <c r="T6" s="142"/>
      <c r="U6" s="142"/>
      <c r="V6" s="142"/>
      <c r="W6" s="148"/>
      <c r="X6" s="147"/>
      <c r="Y6" s="2"/>
    </row>
    <row r="7" spans="1:25" ht="19.5" customHeight="1">
      <c r="A7" s="125"/>
      <c r="B7" s="125"/>
      <c r="C7" s="125"/>
      <c r="D7" s="132" t="s">
        <v>78</v>
      </c>
      <c r="E7" s="126">
        <v>667.09</v>
      </c>
      <c r="F7" s="126">
        <v>60.95</v>
      </c>
      <c r="G7" s="126">
        <v>17</v>
      </c>
      <c r="H7" s="126">
        <v>2</v>
      </c>
      <c r="I7" s="126">
        <v>1.5</v>
      </c>
      <c r="J7" s="126">
        <v>26.15</v>
      </c>
      <c r="K7" s="126">
        <v>123</v>
      </c>
      <c r="L7" s="126">
        <v>36</v>
      </c>
      <c r="M7" s="126">
        <v>0</v>
      </c>
      <c r="N7" s="126">
        <v>19.4</v>
      </c>
      <c r="O7" s="127">
        <v>53.5</v>
      </c>
      <c r="P7" s="135">
        <v>4</v>
      </c>
      <c r="Q7" s="126">
        <v>14</v>
      </c>
      <c r="R7" s="126">
        <v>17.44</v>
      </c>
      <c r="S7" s="126">
        <v>81.97</v>
      </c>
      <c r="T7" s="126">
        <v>1</v>
      </c>
      <c r="U7" s="126">
        <v>32.28</v>
      </c>
      <c r="V7" s="126">
        <v>28.27</v>
      </c>
      <c r="W7" s="127">
        <v>0</v>
      </c>
      <c r="X7" s="134">
        <v>148.63</v>
      </c>
      <c r="Y7" s="56"/>
    </row>
    <row r="8" spans="1:25" ht="19.5" customHeight="1">
      <c r="A8" s="125"/>
      <c r="B8" s="125"/>
      <c r="C8" s="125"/>
      <c r="D8" s="132" t="s">
        <v>233</v>
      </c>
      <c r="E8" s="126">
        <v>291.47</v>
      </c>
      <c r="F8" s="126">
        <v>26</v>
      </c>
      <c r="G8" s="126">
        <v>15</v>
      </c>
      <c r="H8" s="126">
        <v>0</v>
      </c>
      <c r="I8" s="126">
        <v>0</v>
      </c>
      <c r="J8" s="126">
        <v>13</v>
      </c>
      <c r="K8" s="126">
        <v>15</v>
      </c>
      <c r="L8" s="126">
        <v>10</v>
      </c>
      <c r="M8" s="126">
        <v>0</v>
      </c>
      <c r="N8" s="126">
        <v>5</v>
      </c>
      <c r="O8" s="127">
        <v>50</v>
      </c>
      <c r="P8" s="135">
        <v>0</v>
      </c>
      <c r="Q8" s="126">
        <v>0</v>
      </c>
      <c r="R8" s="126">
        <v>0</v>
      </c>
      <c r="S8" s="126">
        <v>75.47</v>
      </c>
      <c r="T8" s="126">
        <v>0</v>
      </c>
      <c r="U8" s="126">
        <v>0</v>
      </c>
      <c r="V8" s="126">
        <v>0</v>
      </c>
      <c r="W8" s="127">
        <v>0</v>
      </c>
      <c r="X8" s="134">
        <v>82</v>
      </c>
      <c r="Y8" s="2"/>
    </row>
    <row r="9" spans="1:25" ht="19.5" customHeight="1">
      <c r="A9" s="125"/>
      <c r="B9" s="125"/>
      <c r="C9" s="125"/>
      <c r="D9" s="132" t="s">
        <v>261</v>
      </c>
      <c r="E9" s="126">
        <v>291.47</v>
      </c>
      <c r="F9" s="126">
        <v>26</v>
      </c>
      <c r="G9" s="126">
        <v>15</v>
      </c>
      <c r="H9" s="126">
        <v>0</v>
      </c>
      <c r="I9" s="126">
        <v>0</v>
      </c>
      <c r="J9" s="126">
        <v>13</v>
      </c>
      <c r="K9" s="126">
        <v>15</v>
      </c>
      <c r="L9" s="126">
        <v>10</v>
      </c>
      <c r="M9" s="126">
        <v>0</v>
      </c>
      <c r="N9" s="126">
        <v>5</v>
      </c>
      <c r="O9" s="127">
        <v>50</v>
      </c>
      <c r="P9" s="135">
        <v>0</v>
      </c>
      <c r="Q9" s="126">
        <v>0</v>
      </c>
      <c r="R9" s="126">
        <v>0</v>
      </c>
      <c r="S9" s="126">
        <v>75.47</v>
      </c>
      <c r="T9" s="126">
        <v>0</v>
      </c>
      <c r="U9" s="126">
        <v>0</v>
      </c>
      <c r="V9" s="126">
        <v>0</v>
      </c>
      <c r="W9" s="127">
        <v>0</v>
      </c>
      <c r="X9" s="134">
        <v>82</v>
      </c>
      <c r="Y9" s="23"/>
    </row>
    <row r="10" spans="1:25" ht="19.5" customHeight="1">
      <c r="A10" s="125" t="s">
        <v>300</v>
      </c>
      <c r="B10" s="125" t="s">
        <v>91</v>
      </c>
      <c r="C10" s="125" t="s">
        <v>169</v>
      </c>
      <c r="D10" s="132" t="s">
        <v>222</v>
      </c>
      <c r="E10" s="126">
        <v>291.47</v>
      </c>
      <c r="F10" s="126">
        <v>26</v>
      </c>
      <c r="G10" s="126">
        <v>15</v>
      </c>
      <c r="H10" s="126">
        <v>0</v>
      </c>
      <c r="I10" s="126">
        <v>0</v>
      </c>
      <c r="J10" s="126">
        <v>13</v>
      </c>
      <c r="K10" s="126">
        <v>15</v>
      </c>
      <c r="L10" s="126">
        <v>10</v>
      </c>
      <c r="M10" s="126">
        <v>0</v>
      </c>
      <c r="N10" s="126">
        <v>5</v>
      </c>
      <c r="O10" s="127">
        <v>50</v>
      </c>
      <c r="P10" s="135">
        <v>0</v>
      </c>
      <c r="Q10" s="126">
        <v>0</v>
      </c>
      <c r="R10" s="126">
        <v>0</v>
      </c>
      <c r="S10" s="126">
        <v>75.47</v>
      </c>
      <c r="T10" s="126">
        <v>0</v>
      </c>
      <c r="U10" s="126">
        <v>0</v>
      </c>
      <c r="V10" s="126">
        <v>0</v>
      </c>
      <c r="W10" s="127">
        <v>0</v>
      </c>
      <c r="X10" s="134">
        <v>82</v>
      </c>
      <c r="Y10" s="23"/>
    </row>
    <row r="11" spans="1:25" ht="19.5" customHeight="1">
      <c r="A11" s="125"/>
      <c r="B11" s="125"/>
      <c r="C11" s="125"/>
      <c r="D11" s="132" t="s">
        <v>103</v>
      </c>
      <c r="E11" s="126">
        <v>273.28</v>
      </c>
      <c r="F11" s="126">
        <v>26.95</v>
      </c>
      <c r="G11" s="126">
        <v>0</v>
      </c>
      <c r="H11" s="126">
        <v>1</v>
      </c>
      <c r="I11" s="126">
        <v>1</v>
      </c>
      <c r="J11" s="126">
        <v>13</v>
      </c>
      <c r="K11" s="126">
        <v>101</v>
      </c>
      <c r="L11" s="126">
        <v>14</v>
      </c>
      <c r="M11" s="126">
        <v>0</v>
      </c>
      <c r="N11" s="126">
        <v>5.81</v>
      </c>
      <c r="O11" s="127">
        <v>0</v>
      </c>
      <c r="P11" s="135">
        <v>4</v>
      </c>
      <c r="Q11" s="126">
        <v>0</v>
      </c>
      <c r="R11" s="126">
        <v>12.44</v>
      </c>
      <c r="S11" s="126">
        <v>1.5</v>
      </c>
      <c r="T11" s="126">
        <v>0</v>
      </c>
      <c r="U11" s="126">
        <v>26.1</v>
      </c>
      <c r="V11" s="126">
        <v>20.85</v>
      </c>
      <c r="W11" s="127">
        <v>0</v>
      </c>
      <c r="X11" s="134">
        <v>45.63</v>
      </c>
      <c r="Y11" s="23"/>
    </row>
    <row r="12" spans="1:25" ht="19.5" customHeight="1">
      <c r="A12" s="125"/>
      <c r="B12" s="125"/>
      <c r="C12" s="125"/>
      <c r="D12" s="132" t="s">
        <v>289</v>
      </c>
      <c r="E12" s="126">
        <v>273.28</v>
      </c>
      <c r="F12" s="126">
        <v>26.95</v>
      </c>
      <c r="G12" s="126">
        <v>0</v>
      </c>
      <c r="H12" s="126">
        <v>1</v>
      </c>
      <c r="I12" s="126">
        <v>1</v>
      </c>
      <c r="J12" s="126">
        <v>13</v>
      </c>
      <c r="K12" s="126">
        <v>101</v>
      </c>
      <c r="L12" s="126">
        <v>14</v>
      </c>
      <c r="M12" s="126">
        <v>0</v>
      </c>
      <c r="N12" s="126">
        <v>5.81</v>
      </c>
      <c r="O12" s="127">
        <v>0</v>
      </c>
      <c r="P12" s="135">
        <v>4</v>
      </c>
      <c r="Q12" s="126">
        <v>0</v>
      </c>
      <c r="R12" s="126">
        <v>12.44</v>
      </c>
      <c r="S12" s="126">
        <v>1.5</v>
      </c>
      <c r="T12" s="126">
        <v>0</v>
      </c>
      <c r="U12" s="126">
        <v>26.1</v>
      </c>
      <c r="V12" s="126">
        <v>20.85</v>
      </c>
      <c r="W12" s="127">
        <v>0</v>
      </c>
      <c r="X12" s="134">
        <v>45.63</v>
      </c>
      <c r="Y12" s="23"/>
    </row>
    <row r="13" spans="1:25" ht="19.5" customHeight="1">
      <c r="A13" s="125" t="s">
        <v>231</v>
      </c>
      <c r="B13" s="125" t="s">
        <v>91</v>
      </c>
      <c r="C13" s="125" t="s">
        <v>247</v>
      </c>
      <c r="D13" s="132" t="s">
        <v>225</v>
      </c>
      <c r="E13" s="126">
        <v>273.28</v>
      </c>
      <c r="F13" s="126">
        <v>26.95</v>
      </c>
      <c r="G13" s="126">
        <v>0</v>
      </c>
      <c r="H13" s="126">
        <v>1</v>
      </c>
      <c r="I13" s="126">
        <v>1</v>
      </c>
      <c r="J13" s="126">
        <v>13</v>
      </c>
      <c r="K13" s="126">
        <v>101</v>
      </c>
      <c r="L13" s="126">
        <v>14</v>
      </c>
      <c r="M13" s="126">
        <v>0</v>
      </c>
      <c r="N13" s="126">
        <v>5.81</v>
      </c>
      <c r="O13" s="127">
        <v>0</v>
      </c>
      <c r="P13" s="135">
        <v>4</v>
      </c>
      <c r="Q13" s="126">
        <v>0</v>
      </c>
      <c r="R13" s="126">
        <v>12.44</v>
      </c>
      <c r="S13" s="126">
        <v>1.5</v>
      </c>
      <c r="T13" s="126">
        <v>0</v>
      </c>
      <c r="U13" s="126">
        <v>26.1</v>
      </c>
      <c r="V13" s="126">
        <v>20.85</v>
      </c>
      <c r="W13" s="127">
        <v>0</v>
      </c>
      <c r="X13" s="134">
        <v>45.63</v>
      </c>
      <c r="Y13" s="23"/>
    </row>
    <row r="14" spans="1:25" ht="19.5" customHeight="1">
      <c r="A14" s="125"/>
      <c r="B14" s="125"/>
      <c r="C14" s="125"/>
      <c r="D14" s="132" t="s">
        <v>218</v>
      </c>
      <c r="E14" s="126">
        <v>9.5</v>
      </c>
      <c r="F14" s="126">
        <v>0</v>
      </c>
      <c r="G14" s="126">
        <v>0</v>
      </c>
      <c r="H14" s="126">
        <v>0</v>
      </c>
      <c r="I14" s="126">
        <v>0</v>
      </c>
      <c r="J14" s="126">
        <v>0</v>
      </c>
      <c r="K14" s="126">
        <v>0</v>
      </c>
      <c r="L14" s="126">
        <v>0</v>
      </c>
      <c r="M14" s="126">
        <v>0</v>
      </c>
      <c r="N14" s="126">
        <v>0</v>
      </c>
      <c r="O14" s="127">
        <v>0</v>
      </c>
      <c r="P14" s="135">
        <v>0</v>
      </c>
      <c r="Q14" s="126">
        <v>0</v>
      </c>
      <c r="R14" s="126">
        <v>0</v>
      </c>
      <c r="S14" s="126">
        <v>0</v>
      </c>
      <c r="T14" s="126">
        <v>0</v>
      </c>
      <c r="U14" s="126">
        <v>0</v>
      </c>
      <c r="V14" s="126">
        <v>0</v>
      </c>
      <c r="W14" s="127">
        <v>0</v>
      </c>
      <c r="X14" s="134">
        <v>9.5</v>
      </c>
      <c r="Y14" s="23"/>
    </row>
    <row r="15" spans="1:25" ht="19.5" customHeight="1">
      <c r="A15" s="125"/>
      <c r="B15" s="125"/>
      <c r="C15" s="125"/>
      <c r="D15" s="132" t="s">
        <v>185</v>
      </c>
      <c r="E15" s="126">
        <v>9.5</v>
      </c>
      <c r="F15" s="126">
        <v>0</v>
      </c>
      <c r="G15" s="126">
        <v>0</v>
      </c>
      <c r="H15" s="126">
        <v>0</v>
      </c>
      <c r="I15" s="126">
        <v>0</v>
      </c>
      <c r="J15" s="126">
        <v>0</v>
      </c>
      <c r="K15" s="126">
        <v>0</v>
      </c>
      <c r="L15" s="126">
        <v>0</v>
      </c>
      <c r="M15" s="126">
        <v>0</v>
      </c>
      <c r="N15" s="126">
        <v>0</v>
      </c>
      <c r="O15" s="127">
        <v>0</v>
      </c>
      <c r="P15" s="135">
        <v>0</v>
      </c>
      <c r="Q15" s="126">
        <v>0</v>
      </c>
      <c r="R15" s="126">
        <v>0</v>
      </c>
      <c r="S15" s="126">
        <v>0</v>
      </c>
      <c r="T15" s="126">
        <v>0</v>
      </c>
      <c r="U15" s="126">
        <v>0</v>
      </c>
      <c r="V15" s="126">
        <v>0</v>
      </c>
      <c r="W15" s="127">
        <v>0</v>
      </c>
      <c r="X15" s="134">
        <v>9.5</v>
      </c>
      <c r="Y15" s="23"/>
    </row>
    <row r="16" spans="1:25" ht="19.5" customHeight="1">
      <c r="A16" s="125" t="s">
        <v>80</v>
      </c>
      <c r="B16" s="125" t="s">
        <v>244</v>
      </c>
      <c r="C16" s="125" t="s">
        <v>169</v>
      </c>
      <c r="D16" s="132" t="s">
        <v>159</v>
      </c>
      <c r="E16" s="126">
        <v>6</v>
      </c>
      <c r="F16" s="126">
        <v>0</v>
      </c>
      <c r="G16" s="126">
        <v>0</v>
      </c>
      <c r="H16" s="126">
        <v>0</v>
      </c>
      <c r="I16" s="126">
        <v>0</v>
      </c>
      <c r="J16" s="126">
        <v>0</v>
      </c>
      <c r="K16" s="126">
        <v>0</v>
      </c>
      <c r="L16" s="126">
        <v>0</v>
      </c>
      <c r="M16" s="126">
        <v>0</v>
      </c>
      <c r="N16" s="126">
        <v>0</v>
      </c>
      <c r="O16" s="127">
        <v>0</v>
      </c>
      <c r="P16" s="135">
        <v>0</v>
      </c>
      <c r="Q16" s="126">
        <v>0</v>
      </c>
      <c r="R16" s="126">
        <v>0</v>
      </c>
      <c r="S16" s="126">
        <v>0</v>
      </c>
      <c r="T16" s="126">
        <v>0</v>
      </c>
      <c r="U16" s="126">
        <v>0</v>
      </c>
      <c r="V16" s="126">
        <v>0</v>
      </c>
      <c r="W16" s="127">
        <v>0</v>
      </c>
      <c r="X16" s="134">
        <v>6</v>
      </c>
      <c r="Y16" s="23"/>
    </row>
    <row r="17" spans="1:25" ht="19.5" customHeight="1">
      <c r="A17" s="125" t="s">
        <v>80</v>
      </c>
      <c r="B17" s="125" t="s">
        <v>244</v>
      </c>
      <c r="C17" s="125" t="s">
        <v>0</v>
      </c>
      <c r="D17" s="132" t="s">
        <v>115</v>
      </c>
      <c r="E17" s="126">
        <v>3.5</v>
      </c>
      <c r="F17" s="126">
        <v>0</v>
      </c>
      <c r="G17" s="126">
        <v>0</v>
      </c>
      <c r="H17" s="126">
        <v>0</v>
      </c>
      <c r="I17" s="126">
        <v>0</v>
      </c>
      <c r="J17" s="126">
        <v>0</v>
      </c>
      <c r="K17" s="126">
        <v>0</v>
      </c>
      <c r="L17" s="126">
        <v>0</v>
      </c>
      <c r="M17" s="126">
        <v>0</v>
      </c>
      <c r="N17" s="126">
        <v>0</v>
      </c>
      <c r="O17" s="127">
        <v>0</v>
      </c>
      <c r="P17" s="135">
        <v>0</v>
      </c>
      <c r="Q17" s="126">
        <v>0</v>
      </c>
      <c r="R17" s="126">
        <v>0</v>
      </c>
      <c r="S17" s="126">
        <v>0</v>
      </c>
      <c r="T17" s="126">
        <v>0</v>
      </c>
      <c r="U17" s="126">
        <v>0</v>
      </c>
      <c r="V17" s="126">
        <v>0</v>
      </c>
      <c r="W17" s="127">
        <v>0</v>
      </c>
      <c r="X17" s="134">
        <v>3.5</v>
      </c>
      <c r="Y17" s="23"/>
    </row>
    <row r="18" spans="1:25" ht="19.5" customHeight="1">
      <c r="A18" s="125"/>
      <c r="B18" s="125"/>
      <c r="C18" s="125"/>
      <c r="D18" s="132" t="s">
        <v>54</v>
      </c>
      <c r="E18" s="126">
        <v>92.84</v>
      </c>
      <c r="F18" s="126">
        <v>8</v>
      </c>
      <c r="G18" s="126">
        <v>2</v>
      </c>
      <c r="H18" s="126">
        <v>1</v>
      </c>
      <c r="I18" s="126">
        <v>0.5</v>
      </c>
      <c r="J18" s="126">
        <v>0.15</v>
      </c>
      <c r="K18" s="126">
        <v>7</v>
      </c>
      <c r="L18" s="126">
        <v>12</v>
      </c>
      <c r="M18" s="126">
        <v>0</v>
      </c>
      <c r="N18" s="126">
        <v>8.59</v>
      </c>
      <c r="O18" s="127">
        <v>3.5</v>
      </c>
      <c r="P18" s="135">
        <v>0</v>
      </c>
      <c r="Q18" s="126">
        <v>14</v>
      </c>
      <c r="R18" s="126">
        <v>5</v>
      </c>
      <c r="S18" s="126">
        <v>5</v>
      </c>
      <c r="T18" s="126">
        <v>1</v>
      </c>
      <c r="U18" s="126">
        <v>6.18</v>
      </c>
      <c r="V18" s="126">
        <v>7.42</v>
      </c>
      <c r="W18" s="127">
        <v>0</v>
      </c>
      <c r="X18" s="134">
        <v>11.5</v>
      </c>
      <c r="Y18" s="23"/>
    </row>
    <row r="19" spans="1:25" ht="19.5" customHeight="1">
      <c r="A19" s="125"/>
      <c r="B19" s="125"/>
      <c r="C19" s="125"/>
      <c r="D19" s="132" t="s">
        <v>63</v>
      </c>
      <c r="E19" s="126">
        <v>87.32</v>
      </c>
      <c r="F19" s="126">
        <v>8</v>
      </c>
      <c r="G19" s="126">
        <v>2</v>
      </c>
      <c r="H19" s="126">
        <v>1</v>
      </c>
      <c r="I19" s="126">
        <v>0.5</v>
      </c>
      <c r="J19" s="126">
        <v>0.15</v>
      </c>
      <c r="K19" s="126">
        <v>7</v>
      </c>
      <c r="L19" s="126">
        <v>12</v>
      </c>
      <c r="M19" s="126">
        <v>0</v>
      </c>
      <c r="N19" s="126">
        <v>8.59</v>
      </c>
      <c r="O19" s="127">
        <v>3.5</v>
      </c>
      <c r="P19" s="135">
        <v>0</v>
      </c>
      <c r="Q19" s="126">
        <v>14</v>
      </c>
      <c r="R19" s="126">
        <v>5</v>
      </c>
      <c r="S19" s="126">
        <v>5</v>
      </c>
      <c r="T19" s="126">
        <v>1</v>
      </c>
      <c r="U19" s="126">
        <v>6.18</v>
      </c>
      <c r="V19" s="126">
        <v>1.9</v>
      </c>
      <c r="W19" s="127">
        <v>0</v>
      </c>
      <c r="X19" s="134">
        <v>11.5</v>
      </c>
      <c r="Y19" s="23"/>
    </row>
    <row r="20" spans="1:25" ht="19.5" customHeight="1">
      <c r="A20" s="125" t="s">
        <v>138</v>
      </c>
      <c r="B20" s="125" t="s">
        <v>247</v>
      </c>
      <c r="C20" s="125" t="s">
        <v>247</v>
      </c>
      <c r="D20" s="132" t="s">
        <v>207</v>
      </c>
      <c r="E20" s="126">
        <v>87.32</v>
      </c>
      <c r="F20" s="126">
        <v>8</v>
      </c>
      <c r="G20" s="126">
        <v>2</v>
      </c>
      <c r="H20" s="126">
        <v>1</v>
      </c>
      <c r="I20" s="126">
        <v>0.5</v>
      </c>
      <c r="J20" s="126">
        <v>0.15</v>
      </c>
      <c r="K20" s="126">
        <v>7</v>
      </c>
      <c r="L20" s="126">
        <v>12</v>
      </c>
      <c r="M20" s="126">
        <v>0</v>
      </c>
      <c r="N20" s="126">
        <v>8.59</v>
      </c>
      <c r="O20" s="127">
        <v>3.5</v>
      </c>
      <c r="P20" s="135">
        <v>0</v>
      </c>
      <c r="Q20" s="126">
        <v>14</v>
      </c>
      <c r="R20" s="126">
        <v>5</v>
      </c>
      <c r="S20" s="126">
        <v>5</v>
      </c>
      <c r="T20" s="126">
        <v>1</v>
      </c>
      <c r="U20" s="126">
        <v>6.18</v>
      </c>
      <c r="V20" s="126">
        <v>1.9</v>
      </c>
      <c r="W20" s="127">
        <v>0</v>
      </c>
      <c r="X20" s="134">
        <v>11.5</v>
      </c>
      <c r="Y20" s="23"/>
    </row>
    <row r="21" spans="1:25" ht="19.5" customHeight="1">
      <c r="A21" s="125"/>
      <c r="B21" s="125"/>
      <c r="C21" s="125"/>
      <c r="D21" s="132" t="s">
        <v>157</v>
      </c>
      <c r="E21" s="126">
        <v>5.52</v>
      </c>
      <c r="F21" s="126">
        <v>0</v>
      </c>
      <c r="G21" s="126">
        <v>0</v>
      </c>
      <c r="H21" s="126">
        <v>0</v>
      </c>
      <c r="I21" s="126">
        <v>0</v>
      </c>
      <c r="J21" s="126">
        <v>0</v>
      </c>
      <c r="K21" s="126">
        <v>0</v>
      </c>
      <c r="L21" s="126">
        <v>0</v>
      </c>
      <c r="M21" s="126">
        <v>0</v>
      </c>
      <c r="N21" s="126">
        <v>0</v>
      </c>
      <c r="O21" s="127">
        <v>0</v>
      </c>
      <c r="P21" s="135">
        <v>0</v>
      </c>
      <c r="Q21" s="126">
        <v>0</v>
      </c>
      <c r="R21" s="126">
        <v>0</v>
      </c>
      <c r="S21" s="126">
        <v>0</v>
      </c>
      <c r="T21" s="126">
        <v>0</v>
      </c>
      <c r="U21" s="126">
        <v>0</v>
      </c>
      <c r="V21" s="126">
        <v>5.52</v>
      </c>
      <c r="W21" s="127">
        <v>0</v>
      </c>
      <c r="X21" s="134">
        <v>0</v>
      </c>
      <c r="Y21" s="23"/>
    </row>
    <row r="22" spans="1:25" ht="19.5" customHeight="1">
      <c r="A22" s="125" t="s">
        <v>138</v>
      </c>
      <c r="B22" s="125" t="s">
        <v>169</v>
      </c>
      <c r="C22" s="125" t="s">
        <v>169</v>
      </c>
      <c r="D22" s="132" t="s">
        <v>238</v>
      </c>
      <c r="E22" s="126">
        <v>5.52</v>
      </c>
      <c r="F22" s="126">
        <v>0</v>
      </c>
      <c r="G22" s="126">
        <v>0</v>
      </c>
      <c r="H22" s="126">
        <v>0</v>
      </c>
      <c r="I22" s="126">
        <v>0</v>
      </c>
      <c r="J22" s="126">
        <v>0</v>
      </c>
      <c r="K22" s="126">
        <v>0</v>
      </c>
      <c r="L22" s="126">
        <v>0</v>
      </c>
      <c r="M22" s="126">
        <v>0</v>
      </c>
      <c r="N22" s="126">
        <v>0</v>
      </c>
      <c r="O22" s="127">
        <v>0</v>
      </c>
      <c r="P22" s="135">
        <v>0</v>
      </c>
      <c r="Q22" s="126">
        <v>0</v>
      </c>
      <c r="R22" s="126">
        <v>0</v>
      </c>
      <c r="S22" s="126">
        <v>0</v>
      </c>
      <c r="T22" s="126">
        <v>0</v>
      </c>
      <c r="U22" s="126">
        <v>0</v>
      </c>
      <c r="V22" s="126">
        <v>5.52</v>
      </c>
      <c r="W22" s="127">
        <v>0</v>
      </c>
      <c r="X22" s="134">
        <v>0</v>
      </c>
      <c r="Y22" s="23"/>
    </row>
    <row r="23" spans="1:25" ht="19.5" customHeight="1">
      <c r="A23" s="23"/>
      <c r="B23" s="23"/>
      <c r="C23" s="23"/>
      <c r="D23" s="77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3"/>
      <c r="P23" s="16"/>
      <c r="Q23" s="16"/>
      <c r="R23" s="16"/>
      <c r="S23" s="16"/>
      <c r="T23" s="16"/>
      <c r="U23" s="3"/>
      <c r="V23" s="3"/>
      <c r="W23" s="3"/>
      <c r="X23" s="16"/>
      <c r="Y23" s="23"/>
    </row>
    <row r="24" spans="1:25" ht="19.5" customHeight="1">
      <c r="A24" s="23"/>
      <c r="B24" s="23"/>
      <c r="C24" s="23"/>
      <c r="D24" s="77"/>
      <c r="E24" s="16"/>
      <c r="F24" s="22"/>
      <c r="G24" s="16"/>
      <c r="H24" s="16"/>
      <c r="I24" s="16"/>
      <c r="J24" s="16"/>
      <c r="K24" s="16"/>
      <c r="L24" s="16"/>
      <c r="M24" s="16"/>
      <c r="N24" s="16"/>
      <c r="O24" s="3"/>
      <c r="P24" s="16"/>
      <c r="Q24" s="16"/>
      <c r="R24" s="16"/>
      <c r="S24" s="16"/>
      <c r="T24" s="16"/>
      <c r="U24" s="3"/>
      <c r="V24" s="3"/>
      <c r="W24" s="3"/>
      <c r="X24" s="16"/>
      <c r="Y24" s="23"/>
    </row>
    <row r="25" spans="1:25" ht="19.5" customHeight="1">
      <c r="A25" s="23"/>
      <c r="B25" s="23"/>
      <c r="C25" s="23"/>
      <c r="D25" s="77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3"/>
      <c r="P25" s="16"/>
      <c r="Q25" s="16"/>
      <c r="R25" s="16"/>
      <c r="S25" s="16"/>
      <c r="T25" s="16"/>
      <c r="U25" s="3"/>
      <c r="V25" s="3"/>
      <c r="W25" s="3"/>
      <c r="X25" s="16"/>
      <c r="Y25" s="23"/>
    </row>
    <row r="26" spans="1:25" ht="19.5" customHeight="1">
      <c r="A26" s="23"/>
      <c r="B26" s="23"/>
      <c r="C26" s="23"/>
      <c r="D26" s="77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3"/>
      <c r="P26" s="16"/>
      <c r="Q26" s="16"/>
      <c r="R26" s="16"/>
      <c r="S26" s="16"/>
      <c r="T26" s="16"/>
      <c r="U26" s="3"/>
      <c r="V26" s="3"/>
      <c r="W26" s="3"/>
      <c r="X26" s="16"/>
      <c r="Y26" s="23"/>
    </row>
    <row r="27" spans="1:25" ht="19.5" customHeight="1">
      <c r="A27" s="23"/>
      <c r="B27" s="23"/>
      <c r="C27" s="23"/>
      <c r="D27" s="77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3"/>
      <c r="P27" s="16"/>
      <c r="Q27" s="16"/>
      <c r="R27" s="16"/>
      <c r="S27" s="16"/>
      <c r="T27" s="16"/>
      <c r="U27" s="3"/>
      <c r="V27" s="3"/>
      <c r="W27" s="3"/>
      <c r="X27" s="16"/>
      <c r="Y27" s="23"/>
    </row>
    <row r="28" spans="1:25" ht="19.5" customHeight="1">
      <c r="A28" s="23"/>
      <c r="B28" s="23"/>
      <c r="C28" s="23"/>
      <c r="D28" s="77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3"/>
      <c r="P28" s="16"/>
      <c r="Q28" s="16"/>
      <c r="R28" s="16"/>
      <c r="S28" s="16"/>
      <c r="T28" s="16"/>
      <c r="U28" s="3"/>
      <c r="V28" s="3"/>
      <c r="W28" s="3"/>
      <c r="X28" s="16"/>
      <c r="Y28" s="23"/>
    </row>
    <row r="29" spans="1:25" ht="19.5" customHeight="1">
      <c r="A29" s="2"/>
      <c r="B29" s="2"/>
      <c r="C29" s="2"/>
      <c r="D29" s="4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3"/>
      <c r="P29" s="16"/>
      <c r="Q29" s="16"/>
      <c r="R29" s="16"/>
      <c r="S29" s="16"/>
      <c r="T29" s="16"/>
      <c r="U29" s="3"/>
      <c r="V29" s="3"/>
      <c r="W29" s="3"/>
      <c r="X29" s="16"/>
      <c r="Y29" s="2"/>
    </row>
    <row r="30" spans="1:25" ht="19.5" customHeight="1">
      <c r="A30" s="2"/>
      <c r="B30" s="2"/>
      <c r="C30" s="2"/>
      <c r="D30" s="4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3"/>
      <c r="P30" s="16"/>
      <c r="Q30" s="16"/>
      <c r="R30" s="16"/>
      <c r="S30" s="16"/>
      <c r="T30" s="16"/>
      <c r="U30" s="3"/>
      <c r="V30" s="3"/>
      <c r="W30" s="3"/>
      <c r="X30" s="16"/>
      <c r="Y30" s="2"/>
    </row>
    <row r="31" spans="1:25" ht="19.5" customHeight="1">
      <c r="A31" s="2"/>
      <c r="B31" s="2"/>
      <c r="C31" s="2"/>
      <c r="D31" s="4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3"/>
      <c r="P31" s="16"/>
      <c r="Q31" s="16"/>
      <c r="R31" s="16"/>
      <c r="S31" s="16"/>
      <c r="T31" s="16"/>
      <c r="U31" s="3"/>
      <c r="V31" s="3"/>
      <c r="W31" s="3"/>
      <c r="X31" s="16"/>
      <c r="Y31" s="2"/>
    </row>
    <row r="32" spans="1:25" ht="19.5" customHeight="1">
      <c r="A32" s="2"/>
      <c r="B32" s="2"/>
      <c r="C32" s="2"/>
      <c r="D32" s="4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3"/>
      <c r="P32" s="16"/>
      <c r="Q32" s="16"/>
      <c r="R32" s="16"/>
      <c r="S32" s="16"/>
      <c r="T32" s="16"/>
      <c r="U32" s="3"/>
      <c r="V32" s="3"/>
      <c r="W32" s="3"/>
      <c r="X32" s="16"/>
      <c r="Y32" s="2"/>
    </row>
    <row r="33" spans="1:25" ht="19.5" customHeight="1">
      <c r="A33" s="2"/>
      <c r="B33" s="2"/>
      <c r="C33" s="2"/>
      <c r="D33" s="4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3"/>
      <c r="P33" s="16"/>
      <c r="Q33" s="16"/>
      <c r="R33" s="16"/>
      <c r="S33" s="16"/>
      <c r="T33" s="16"/>
      <c r="U33" s="3"/>
      <c r="V33" s="3"/>
      <c r="W33" s="3"/>
      <c r="X33" s="16"/>
      <c r="Y33" s="2"/>
    </row>
    <row r="34" spans="1:25" ht="19.5" customHeight="1">
      <c r="A34" s="2"/>
      <c r="B34" s="2"/>
      <c r="C34" s="2"/>
      <c r="D34" s="4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3"/>
      <c r="P34" s="16"/>
      <c r="Q34" s="16"/>
      <c r="R34" s="16"/>
      <c r="S34" s="16"/>
      <c r="T34" s="16"/>
      <c r="U34" s="3"/>
      <c r="V34" s="3"/>
      <c r="W34" s="3"/>
      <c r="X34" s="16"/>
      <c r="Y34" s="2"/>
    </row>
    <row r="35" spans="1:25" ht="19.5" customHeight="1">
      <c r="A35" s="2"/>
      <c r="B35" s="2"/>
      <c r="C35" s="2"/>
      <c r="D35" s="4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3"/>
      <c r="P35" s="16"/>
      <c r="Q35" s="16"/>
      <c r="R35" s="16"/>
      <c r="S35" s="16"/>
      <c r="T35" s="16"/>
      <c r="U35" s="3"/>
      <c r="V35" s="3"/>
      <c r="W35" s="3"/>
      <c r="X35" s="16"/>
      <c r="Y35" s="2"/>
    </row>
    <row r="36" spans="1:25" ht="19.5" customHeight="1">
      <c r="A36" s="2"/>
      <c r="B36" s="2"/>
      <c r="C36" s="2"/>
      <c r="D36" s="4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3"/>
      <c r="P36" s="16"/>
      <c r="Q36" s="16"/>
      <c r="R36" s="16"/>
      <c r="S36" s="16"/>
      <c r="T36" s="16"/>
      <c r="U36" s="3"/>
      <c r="V36" s="3"/>
      <c r="W36" s="3"/>
      <c r="X36" s="16"/>
      <c r="Y36" s="2"/>
    </row>
    <row r="37" spans="1:25" ht="19.5" customHeight="1">
      <c r="A37" s="2"/>
      <c r="B37" s="2"/>
      <c r="C37" s="2"/>
      <c r="D37" s="4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3"/>
      <c r="P37" s="16"/>
      <c r="Q37" s="16"/>
      <c r="R37" s="16"/>
      <c r="S37" s="16"/>
      <c r="T37" s="16"/>
      <c r="U37" s="3"/>
      <c r="V37" s="3"/>
      <c r="W37" s="3"/>
      <c r="X37" s="16"/>
      <c r="Y37" s="2"/>
    </row>
    <row r="38" spans="1:25" ht="19.5" customHeight="1">
      <c r="A38" s="2"/>
      <c r="B38" s="2"/>
      <c r="C38" s="2"/>
      <c r="D38" s="4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3"/>
      <c r="P38" s="16"/>
      <c r="Q38" s="16"/>
      <c r="R38" s="16"/>
      <c r="S38" s="16"/>
      <c r="T38" s="16"/>
      <c r="U38" s="3"/>
      <c r="V38" s="3"/>
      <c r="W38" s="3"/>
      <c r="X38" s="16"/>
      <c r="Y38" s="2"/>
    </row>
    <row r="39" spans="1:25" ht="19.5" customHeight="1">
      <c r="A39" s="2"/>
      <c r="B39" s="2"/>
      <c r="C39" s="2"/>
      <c r="D39" s="4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3"/>
      <c r="P39" s="16"/>
      <c r="Q39" s="16"/>
      <c r="R39" s="16"/>
      <c r="S39" s="16"/>
      <c r="T39" s="16"/>
      <c r="U39" s="3"/>
      <c r="V39" s="3"/>
      <c r="W39" s="3"/>
      <c r="X39" s="16"/>
      <c r="Y39" s="2"/>
    </row>
    <row r="40" spans="1:25" ht="19.5" customHeight="1">
      <c r="A40" s="2"/>
      <c r="B40" s="2"/>
      <c r="C40" s="2"/>
      <c r="D40" s="4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3"/>
      <c r="P40" s="16"/>
      <c r="Q40" s="16"/>
      <c r="R40" s="16"/>
      <c r="S40" s="16"/>
      <c r="T40" s="16"/>
      <c r="U40" s="3"/>
      <c r="V40" s="3"/>
      <c r="W40" s="3"/>
      <c r="X40" s="16"/>
      <c r="Y40" s="2"/>
    </row>
    <row r="41" spans="1:25" ht="19.5" customHeight="1">
      <c r="A41" s="2"/>
      <c r="B41" s="2"/>
      <c r="C41" s="2"/>
      <c r="D41" s="4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3"/>
      <c r="P41" s="16"/>
      <c r="Q41" s="16"/>
      <c r="R41" s="16"/>
      <c r="S41" s="16"/>
      <c r="T41" s="16"/>
      <c r="U41" s="3"/>
      <c r="V41" s="3"/>
      <c r="W41" s="3"/>
      <c r="X41" s="16"/>
      <c r="Y41" s="2"/>
    </row>
    <row r="42" spans="1:25" ht="19.5" customHeight="1">
      <c r="A42" s="2"/>
      <c r="B42" s="2"/>
      <c r="C42" s="2"/>
      <c r="D42" s="4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3"/>
      <c r="P42" s="16"/>
      <c r="Q42" s="16"/>
      <c r="R42" s="16"/>
      <c r="S42" s="16"/>
      <c r="T42" s="16"/>
      <c r="U42" s="3"/>
      <c r="V42" s="3"/>
      <c r="W42" s="3"/>
      <c r="X42" s="16"/>
      <c r="Y42" s="2"/>
    </row>
    <row r="43" spans="1:25" ht="19.5" customHeight="1">
      <c r="A43" s="2"/>
      <c r="B43" s="2"/>
      <c r="C43" s="2"/>
      <c r="D43" s="4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3"/>
      <c r="P43" s="16"/>
      <c r="Q43" s="16"/>
      <c r="R43" s="16"/>
      <c r="S43" s="16"/>
      <c r="T43" s="16"/>
      <c r="U43" s="3"/>
      <c r="V43" s="3"/>
      <c r="W43" s="3"/>
      <c r="X43" s="16"/>
      <c r="Y43" s="2"/>
    </row>
    <row r="44" spans="1:25" ht="19.5" customHeight="1">
      <c r="A44" s="2"/>
      <c r="B44" s="2"/>
      <c r="C44" s="2"/>
      <c r="D44" s="4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3"/>
      <c r="P44" s="16"/>
      <c r="Q44" s="16"/>
      <c r="R44" s="16"/>
      <c r="S44" s="16"/>
      <c r="T44" s="16"/>
      <c r="U44" s="3"/>
      <c r="V44" s="3"/>
      <c r="W44" s="3"/>
      <c r="X44" s="16"/>
      <c r="Y44" s="2"/>
    </row>
    <row r="45" spans="1:25" ht="19.5" customHeight="1">
      <c r="A45" s="2"/>
      <c r="B45" s="2"/>
      <c r="C45" s="2"/>
      <c r="D45" s="4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3"/>
      <c r="P45" s="16"/>
      <c r="Q45" s="16"/>
      <c r="R45" s="16"/>
      <c r="S45" s="16"/>
      <c r="T45" s="16"/>
      <c r="U45" s="3"/>
      <c r="V45" s="3"/>
      <c r="W45" s="3"/>
      <c r="X45" s="16"/>
      <c r="Y45" s="2"/>
    </row>
    <row r="46" spans="1:25" ht="19.5" customHeight="1">
      <c r="A46" s="2"/>
      <c r="B46" s="2"/>
      <c r="C46" s="2"/>
      <c r="D46" s="4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3"/>
      <c r="P46" s="16"/>
      <c r="Q46" s="16"/>
      <c r="R46" s="16"/>
      <c r="S46" s="16"/>
      <c r="T46" s="16"/>
      <c r="U46" s="3"/>
      <c r="V46" s="3"/>
      <c r="W46" s="3"/>
      <c r="X46" s="16"/>
      <c r="Y46" s="2"/>
    </row>
    <row r="47" spans="1:25" ht="19.5" customHeight="1">
      <c r="A47" s="2"/>
      <c r="B47" s="2"/>
      <c r="C47" s="2"/>
      <c r="D47" s="4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3"/>
      <c r="P47" s="16"/>
      <c r="Q47" s="16"/>
      <c r="R47" s="16"/>
      <c r="S47" s="16"/>
      <c r="T47" s="16"/>
      <c r="U47" s="3"/>
      <c r="V47" s="3"/>
      <c r="W47" s="3"/>
      <c r="X47" s="16"/>
      <c r="Y47" s="2"/>
    </row>
    <row r="48" spans="1:25" ht="19.5" customHeight="1">
      <c r="A48" s="2"/>
      <c r="B48" s="2"/>
      <c r="C48" s="2"/>
      <c r="D48" s="4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3"/>
      <c r="P48" s="16"/>
      <c r="Q48" s="16"/>
      <c r="R48" s="16"/>
      <c r="S48" s="16"/>
      <c r="T48" s="16"/>
      <c r="U48" s="3"/>
      <c r="V48" s="3"/>
      <c r="W48" s="3"/>
      <c r="X48" s="16"/>
      <c r="Y48" s="2"/>
    </row>
    <row r="49" spans="1:25" ht="19.5" customHeight="1">
      <c r="A49" s="2"/>
      <c r="B49" s="2"/>
      <c r="C49" s="2"/>
      <c r="D49" s="4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3"/>
      <c r="P49" s="16"/>
      <c r="Q49" s="16"/>
      <c r="R49" s="16"/>
      <c r="S49" s="16"/>
      <c r="T49" s="16"/>
      <c r="U49" s="3"/>
      <c r="V49" s="3"/>
      <c r="W49" s="3"/>
      <c r="X49" s="16"/>
      <c r="Y49" s="2"/>
    </row>
    <row r="50" spans="1:25" ht="19.5" customHeight="1">
      <c r="A50" s="2"/>
      <c r="B50" s="2"/>
      <c r="C50" s="2"/>
      <c r="D50" s="4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3"/>
      <c r="P50" s="16"/>
      <c r="Q50" s="16"/>
      <c r="R50" s="16"/>
      <c r="S50" s="16"/>
      <c r="T50" s="16"/>
      <c r="U50" s="3"/>
      <c r="V50" s="3"/>
      <c r="W50" s="3"/>
      <c r="X50" s="16"/>
      <c r="Y50" s="2"/>
    </row>
    <row r="51" spans="1:25" ht="19.5" customHeight="1">
      <c r="A51" s="2"/>
      <c r="B51" s="2"/>
      <c r="C51" s="2"/>
      <c r="D51" s="4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3"/>
      <c r="P51" s="16"/>
      <c r="Q51" s="16"/>
      <c r="R51" s="16"/>
      <c r="S51" s="16"/>
      <c r="T51" s="16"/>
      <c r="U51" s="3"/>
      <c r="V51" s="3"/>
      <c r="W51" s="3"/>
      <c r="X51" s="16"/>
      <c r="Y51" s="2"/>
    </row>
    <row r="52" spans="1:25" ht="19.5" customHeight="1">
      <c r="A52" s="2"/>
      <c r="B52" s="2"/>
      <c r="C52" s="2"/>
      <c r="D52" s="4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3"/>
      <c r="P52" s="16"/>
      <c r="Q52" s="16"/>
      <c r="R52" s="16"/>
      <c r="S52" s="16"/>
      <c r="T52" s="16"/>
      <c r="U52" s="3"/>
      <c r="V52" s="3"/>
      <c r="W52" s="3"/>
      <c r="X52" s="16"/>
      <c r="Y52" s="2"/>
    </row>
  </sheetData>
  <mergeCells count="21">
    <mergeCell ref="O4:O6"/>
    <mergeCell ref="K4:K6"/>
    <mergeCell ref="L4:L6"/>
    <mergeCell ref="V4:V6"/>
    <mergeCell ref="M4:M6"/>
    <mergeCell ref="N4:N6"/>
    <mergeCell ref="X4:X6"/>
    <mergeCell ref="P4:P6"/>
    <mergeCell ref="Q4:Q6"/>
    <mergeCell ref="R4:R6"/>
    <mergeCell ref="S4:S6"/>
    <mergeCell ref="T4:T6"/>
    <mergeCell ref="U4:U6"/>
    <mergeCell ref="W4:W6"/>
    <mergeCell ref="H4:H6"/>
    <mergeCell ref="I4:I6"/>
    <mergeCell ref="J4:J6"/>
    <mergeCell ref="D5:D6"/>
    <mergeCell ref="E4:E6"/>
    <mergeCell ref="F4:F6"/>
    <mergeCell ref="G4:G6"/>
  </mergeCells>
  <printOptions horizontalCentered="1"/>
  <pageMargins left="0.5905511811023622" right="0.5905511811023622" top="0.5905511811023622" bottom="0.5905511811023622" header="0" footer="0"/>
  <pageSetup fitToHeight="100" fitToWidth="1" horizontalDpi="600" verticalDpi="600" orientation="landscape" paperSize="9" scale="70" r:id="rId1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0"/>
  <sheetViews>
    <sheetView showGridLines="0" showZeros="0" workbookViewId="0" topLeftCell="A1">
      <selection activeCell="E25" sqref="E25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44.66015625" style="0" customWidth="1"/>
    <col min="5" max="5" width="11.33203125" style="0" customWidth="1"/>
    <col min="6" max="8" width="8.83203125" style="0" customWidth="1"/>
    <col min="9" max="10" width="9" style="0" customWidth="1"/>
    <col min="11" max="19" width="8.83203125" style="0" customWidth="1"/>
    <col min="20" max="20" width="8.66015625" style="0" customWidth="1"/>
  </cols>
  <sheetData>
    <row r="1" spans="1:20" ht="19.5" customHeight="1">
      <c r="A1" s="26"/>
      <c r="B1" s="26"/>
      <c r="C1" s="26"/>
      <c r="D1" s="39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8" t="s">
        <v>12</v>
      </c>
      <c r="T1" s="2"/>
    </row>
    <row r="2" spans="1:20" ht="25.5" customHeight="1">
      <c r="A2" s="72" t="s">
        <v>40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2"/>
    </row>
    <row r="3" spans="1:20" ht="19.5" customHeight="1">
      <c r="A3" s="133" t="s">
        <v>97</v>
      </c>
      <c r="B3" s="74"/>
      <c r="C3" s="74"/>
      <c r="D3" s="74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27" t="s">
        <v>161</v>
      </c>
      <c r="T3" s="2"/>
    </row>
    <row r="4" spans="1:20" ht="19.5" customHeight="1">
      <c r="A4" s="107" t="s">
        <v>81</v>
      </c>
      <c r="B4" s="107"/>
      <c r="C4" s="107"/>
      <c r="D4" s="115"/>
      <c r="E4" s="142" t="s">
        <v>78</v>
      </c>
      <c r="F4" s="149" t="s">
        <v>16</v>
      </c>
      <c r="G4" s="149" t="s">
        <v>304</v>
      </c>
      <c r="H4" s="142" t="s">
        <v>224</v>
      </c>
      <c r="I4" s="142" t="s">
        <v>206</v>
      </c>
      <c r="J4" s="142" t="s">
        <v>5</v>
      </c>
      <c r="K4" s="142" t="s">
        <v>69</v>
      </c>
      <c r="L4" s="142" t="s">
        <v>280</v>
      </c>
      <c r="M4" s="142" t="s">
        <v>19</v>
      </c>
      <c r="N4" s="142" t="s">
        <v>213</v>
      </c>
      <c r="O4" s="142" t="s">
        <v>105</v>
      </c>
      <c r="P4" s="142" t="s">
        <v>23</v>
      </c>
      <c r="Q4" s="142" t="s">
        <v>114</v>
      </c>
      <c r="R4" s="142" t="s">
        <v>153</v>
      </c>
      <c r="S4" s="150" t="s">
        <v>179</v>
      </c>
      <c r="T4" s="2"/>
    </row>
    <row r="5" spans="1:20" ht="19.5" customHeight="1">
      <c r="A5" s="92" t="s">
        <v>305</v>
      </c>
      <c r="B5" s="91"/>
      <c r="C5" s="114"/>
      <c r="D5" s="142" t="s">
        <v>100</v>
      </c>
      <c r="E5" s="142"/>
      <c r="F5" s="149"/>
      <c r="G5" s="149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50"/>
      <c r="T5" s="2"/>
    </row>
    <row r="6" spans="1:20" ht="33.75" customHeight="1">
      <c r="A6" s="41" t="s">
        <v>132</v>
      </c>
      <c r="B6" s="41" t="s">
        <v>219</v>
      </c>
      <c r="C6" s="112" t="s">
        <v>217</v>
      </c>
      <c r="D6" s="142"/>
      <c r="E6" s="142"/>
      <c r="F6" s="149"/>
      <c r="G6" s="149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50"/>
      <c r="T6" s="2"/>
    </row>
    <row r="7" spans="1:20" ht="19.5" customHeight="1">
      <c r="A7" s="125"/>
      <c r="B7" s="125"/>
      <c r="C7" s="125"/>
      <c r="D7" s="132" t="s">
        <v>78</v>
      </c>
      <c r="E7" s="126">
        <v>2942.77</v>
      </c>
      <c r="F7" s="126">
        <v>78.86</v>
      </c>
      <c r="G7" s="126">
        <v>2627.86</v>
      </c>
      <c r="H7" s="126">
        <v>3.24</v>
      </c>
      <c r="I7" s="126">
        <v>0</v>
      </c>
      <c r="J7" s="129">
        <v>0</v>
      </c>
      <c r="K7" s="135">
        <v>0</v>
      </c>
      <c r="L7" s="126">
        <v>0</v>
      </c>
      <c r="M7" s="126">
        <v>0</v>
      </c>
      <c r="N7" s="126">
        <v>0.95</v>
      </c>
      <c r="O7" s="126">
        <v>0</v>
      </c>
      <c r="P7" s="126">
        <v>231.86</v>
      </c>
      <c r="Q7" s="126">
        <v>0</v>
      </c>
      <c r="R7" s="129">
        <v>0</v>
      </c>
      <c r="S7" s="134">
        <v>0</v>
      </c>
      <c r="T7" s="56"/>
    </row>
    <row r="8" spans="1:20" ht="19.5" customHeight="1">
      <c r="A8" s="125"/>
      <c r="B8" s="125"/>
      <c r="C8" s="125"/>
      <c r="D8" s="132" t="s">
        <v>103</v>
      </c>
      <c r="E8" s="126">
        <v>0.83</v>
      </c>
      <c r="F8" s="126">
        <v>0</v>
      </c>
      <c r="G8" s="126">
        <v>0</v>
      </c>
      <c r="H8" s="126">
        <v>0</v>
      </c>
      <c r="I8" s="126">
        <v>0</v>
      </c>
      <c r="J8" s="129">
        <v>0</v>
      </c>
      <c r="K8" s="135">
        <v>0</v>
      </c>
      <c r="L8" s="126">
        <v>0</v>
      </c>
      <c r="M8" s="126">
        <v>0</v>
      </c>
      <c r="N8" s="126">
        <v>0.83</v>
      </c>
      <c r="O8" s="126">
        <v>0</v>
      </c>
      <c r="P8" s="126">
        <v>0</v>
      </c>
      <c r="Q8" s="126">
        <v>0</v>
      </c>
      <c r="R8" s="129">
        <v>0</v>
      </c>
      <c r="S8" s="134">
        <v>0</v>
      </c>
      <c r="T8" s="2"/>
    </row>
    <row r="9" spans="1:20" ht="19.5" customHeight="1">
      <c r="A9" s="125"/>
      <c r="B9" s="125"/>
      <c r="C9" s="125"/>
      <c r="D9" s="132" t="s">
        <v>289</v>
      </c>
      <c r="E9" s="126">
        <v>0.83</v>
      </c>
      <c r="F9" s="126">
        <v>0</v>
      </c>
      <c r="G9" s="126">
        <v>0</v>
      </c>
      <c r="H9" s="126">
        <v>0</v>
      </c>
      <c r="I9" s="126">
        <v>0</v>
      </c>
      <c r="J9" s="129">
        <v>0</v>
      </c>
      <c r="K9" s="135">
        <v>0</v>
      </c>
      <c r="L9" s="126">
        <v>0</v>
      </c>
      <c r="M9" s="126">
        <v>0</v>
      </c>
      <c r="N9" s="126">
        <v>0.83</v>
      </c>
      <c r="O9" s="126">
        <v>0</v>
      </c>
      <c r="P9" s="126">
        <v>0</v>
      </c>
      <c r="Q9" s="126">
        <v>0</v>
      </c>
      <c r="R9" s="129">
        <v>0</v>
      </c>
      <c r="S9" s="134">
        <v>0</v>
      </c>
      <c r="T9" s="23"/>
    </row>
    <row r="10" spans="1:20" ht="19.5" customHeight="1">
      <c r="A10" s="125" t="s">
        <v>231</v>
      </c>
      <c r="B10" s="125" t="s">
        <v>91</v>
      </c>
      <c r="C10" s="125" t="s">
        <v>247</v>
      </c>
      <c r="D10" s="132" t="s">
        <v>225</v>
      </c>
      <c r="E10" s="126">
        <v>0.83</v>
      </c>
      <c r="F10" s="126">
        <v>0</v>
      </c>
      <c r="G10" s="126">
        <v>0</v>
      </c>
      <c r="H10" s="126">
        <v>0</v>
      </c>
      <c r="I10" s="126">
        <v>0</v>
      </c>
      <c r="J10" s="129">
        <v>0</v>
      </c>
      <c r="K10" s="135">
        <v>0</v>
      </c>
      <c r="L10" s="126">
        <v>0</v>
      </c>
      <c r="M10" s="126">
        <v>0</v>
      </c>
      <c r="N10" s="126">
        <v>0.83</v>
      </c>
      <c r="O10" s="126">
        <v>0</v>
      </c>
      <c r="P10" s="126">
        <v>0</v>
      </c>
      <c r="Q10" s="126">
        <v>0</v>
      </c>
      <c r="R10" s="129">
        <v>0</v>
      </c>
      <c r="S10" s="134">
        <v>0</v>
      </c>
      <c r="T10" s="23"/>
    </row>
    <row r="11" spans="1:20" ht="19.5" customHeight="1">
      <c r="A11" s="125"/>
      <c r="B11" s="125"/>
      <c r="C11" s="125"/>
      <c r="D11" s="132" t="s">
        <v>218</v>
      </c>
      <c r="E11" s="126">
        <v>2709.96</v>
      </c>
      <c r="F11" s="126">
        <v>78.86</v>
      </c>
      <c r="G11" s="126">
        <v>2627.86</v>
      </c>
      <c r="H11" s="126">
        <v>3.24</v>
      </c>
      <c r="I11" s="126">
        <v>0</v>
      </c>
      <c r="J11" s="129">
        <v>0</v>
      </c>
      <c r="K11" s="135">
        <v>0</v>
      </c>
      <c r="L11" s="126">
        <v>0</v>
      </c>
      <c r="M11" s="126">
        <v>0</v>
      </c>
      <c r="N11" s="126">
        <v>0</v>
      </c>
      <c r="O11" s="126">
        <v>0</v>
      </c>
      <c r="P11" s="126">
        <v>0</v>
      </c>
      <c r="Q11" s="126">
        <v>0</v>
      </c>
      <c r="R11" s="129">
        <v>0</v>
      </c>
      <c r="S11" s="134">
        <v>0</v>
      </c>
      <c r="T11" s="23"/>
    </row>
    <row r="12" spans="1:20" ht="19.5" customHeight="1">
      <c r="A12" s="125"/>
      <c r="B12" s="125"/>
      <c r="C12" s="125"/>
      <c r="D12" s="132" t="s">
        <v>185</v>
      </c>
      <c r="E12" s="126">
        <v>2709.96</v>
      </c>
      <c r="F12" s="126">
        <v>78.86</v>
      </c>
      <c r="G12" s="126">
        <v>2627.86</v>
      </c>
      <c r="H12" s="126">
        <v>3.24</v>
      </c>
      <c r="I12" s="126">
        <v>0</v>
      </c>
      <c r="J12" s="129">
        <v>0</v>
      </c>
      <c r="K12" s="135">
        <v>0</v>
      </c>
      <c r="L12" s="126">
        <v>0</v>
      </c>
      <c r="M12" s="126">
        <v>0</v>
      </c>
      <c r="N12" s="126">
        <v>0</v>
      </c>
      <c r="O12" s="126">
        <v>0</v>
      </c>
      <c r="P12" s="126">
        <v>0</v>
      </c>
      <c r="Q12" s="126">
        <v>0</v>
      </c>
      <c r="R12" s="129">
        <v>0</v>
      </c>
      <c r="S12" s="134">
        <v>0</v>
      </c>
      <c r="T12" s="23"/>
    </row>
    <row r="13" spans="1:20" ht="19.5" customHeight="1">
      <c r="A13" s="125" t="s">
        <v>80</v>
      </c>
      <c r="B13" s="125" t="s">
        <v>244</v>
      </c>
      <c r="C13" s="125" t="s">
        <v>169</v>
      </c>
      <c r="D13" s="132" t="s">
        <v>159</v>
      </c>
      <c r="E13" s="126">
        <v>2652.67</v>
      </c>
      <c r="F13" s="126">
        <v>78.86</v>
      </c>
      <c r="G13" s="126">
        <v>2570.57</v>
      </c>
      <c r="H13" s="126">
        <v>3.24</v>
      </c>
      <c r="I13" s="126">
        <v>0</v>
      </c>
      <c r="J13" s="129">
        <v>0</v>
      </c>
      <c r="K13" s="135">
        <v>0</v>
      </c>
      <c r="L13" s="126">
        <v>0</v>
      </c>
      <c r="M13" s="126">
        <v>0</v>
      </c>
      <c r="N13" s="126">
        <v>0</v>
      </c>
      <c r="O13" s="126">
        <v>0</v>
      </c>
      <c r="P13" s="126">
        <v>0</v>
      </c>
      <c r="Q13" s="126">
        <v>0</v>
      </c>
      <c r="R13" s="129">
        <v>0</v>
      </c>
      <c r="S13" s="134">
        <v>0</v>
      </c>
      <c r="T13" s="23"/>
    </row>
    <row r="14" spans="1:20" ht="19.5" customHeight="1">
      <c r="A14" s="125" t="s">
        <v>80</v>
      </c>
      <c r="B14" s="125" t="s">
        <v>244</v>
      </c>
      <c r="C14" s="125" t="s">
        <v>0</v>
      </c>
      <c r="D14" s="132" t="s">
        <v>115</v>
      </c>
      <c r="E14" s="126">
        <v>57.29</v>
      </c>
      <c r="F14" s="126">
        <v>0</v>
      </c>
      <c r="G14" s="126">
        <v>57.29</v>
      </c>
      <c r="H14" s="126">
        <v>0</v>
      </c>
      <c r="I14" s="126">
        <v>0</v>
      </c>
      <c r="J14" s="129">
        <v>0</v>
      </c>
      <c r="K14" s="135">
        <v>0</v>
      </c>
      <c r="L14" s="126">
        <v>0</v>
      </c>
      <c r="M14" s="126">
        <v>0</v>
      </c>
      <c r="N14" s="126">
        <v>0</v>
      </c>
      <c r="O14" s="126">
        <v>0</v>
      </c>
      <c r="P14" s="126">
        <v>0</v>
      </c>
      <c r="Q14" s="126">
        <v>0</v>
      </c>
      <c r="R14" s="129">
        <v>0</v>
      </c>
      <c r="S14" s="134">
        <v>0</v>
      </c>
      <c r="T14" s="23"/>
    </row>
    <row r="15" spans="1:20" ht="19.5" customHeight="1">
      <c r="A15" s="125"/>
      <c r="B15" s="125"/>
      <c r="C15" s="125"/>
      <c r="D15" s="132" t="s">
        <v>54</v>
      </c>
      <c r="E15" s="126">
        <v>0.12</v>
      </c>
      <c r="F15" s="126">
        <v>0</v>
      </c>
      <c r="G15" s="126">
        <v>0</v>
      </c>
      <c r="H15" s="126">
        <v>0</v>
      </c>
      <c r="I15" s="126">
        <v>0</v>
      </c>
      <c r="J15" s="129">
        <v>0</v>
      </c>
      <c r="K15" s="135">
        <v>0</v>
      </c>
      <c r="L15" s="126">
        <v>0</v>
      </c>
      <c r="M15" s="126">
        <v>0</v>
      </c>
      <c r="N15" s="126">
        <v>0.12</v>
      </c>
      <c r="O15" s="126">
        <v>0</v>
      </c>
      <c r="P15" s="126">
        <v>0</v>
      </c>
      <c r="Q15" s="126">
        <v>0</v>
      </c>
      <c r="R15" s="129">
        <v>0</v>
      </c>
      <c r="S15" s="134">
        <v>0</v>
      </c>
      <c r="T15" s="23"/>
    </row>
    <row r="16" spans="1:20" ht="19.5" customHeight="1">
      <c r="A16" s="125"/>
      <c r="B16" s="125"/>
      <c r="C16" s="125"/>
      <c r="D16" s="132" t="s">
        <v>63</v>
      </c>
      <c r="E16" s="126">
        <v>0.12</v>
      </c>
      <c r="F16" s="126">
        <v>0</v>
      </c>
      <c r="G16" s="126">
        <v>0</v>
      </c>
      <c r="H16" s="126">
        <v>0</v>
      </c>
      <c r="I16" s="126">
        <v>0</v>
      </c>
      <c r="J16" s="129">
        <v>0</v>
      </c>
      <c r="K16" s="135">
        <v>0</v>
      </c>
      <c r="L16" s="126">
        <v>0</v>
      </c>
      <c r="M16" s="126">
        <v>0</v>
      </c>
      <c r="N16" s="126">
        <v>0.12</v>
      </c>
      <c r="O16" s="126">
        <v>0</v>
      </c>
      <c r="P16" s="126">
        <v>0</v>
      </c>
      <c r="Q16" s="126">
        <v>0</v>
      </c>
      <c r="R16" s="129">
        <v>0</v>
      </c>
      <c r="S16" s="134">
        <v>0</v>
      </c>
      <c r="T16" s="23"/>
    </row>
    <row r="17" spans="1:20" ht="19.5" customHeight="1">
      <c r="A17" s="125" t="s">
        <v>138</v>
      </c>
      <c r="B17" s="125" t="s">
        <v>247</v>
      </c>
      <c r="C17" s="125" t="s">
        <v>247</v>
      </c>
      <c r="D17" s="132" t="s">
        <v>207</v>
      </c>
      <c r="E17" s="126">
        <v>0.12</v>
      </c>
      <c r="F17" s="126">
        <v>0</v>
      </c>
      <c r="G17" s="126">
        <v>0</v>
      </c>
      <c r="H17" s="126">
        <v>0</v>
      </c>
      <c r="I17" s="126">
        <v>0</v>
      </c>
      <c r="J17" s="129">
        <v>0</v>
      </c>
      <c r="K17" s="135">
        <v>0</v>
      </c>
      <c r="L17" s="126">
        <v>0</v>
      </c>
      <c r="M17" s="126">
        <v>0</v>
      </c>
      <c r="N17" s="126">
        <v>0.12</v>
      </c>
      <c r="O17" s="126">
        <v>0</v>
      </c>
      <c r="P17" s="126">
        <v>0</v>
      </c>
      <c r="Q17" s="126">
        <v>0</v>
      </c>
      <c r="R17" s="129">
        <v>0</v>
      </c>
      <c r="S17" s="134">
        <v>0</v>
      </c>
      <c r="T17" s="23"/>
    </row>
    <row r="18" spans="1:20" ht="19.5" customHeight="1">
      <c r="A18" s="125"/>
      <c r="B18" s="125"/>
      <c r="C18" s="125"/>
      <c r="D18" s="132" t="s">
        <v>263</v>
      </c>
      <c r="E18" s="126">
        <v>231.86</v>
      </c>
      <c r="F18" s="126">
        <v>0</v>
      </c>
      <c r="G18" s="126">
        <v>0</v>
      </c>
      <c r="H18" s="126">
        <v>0</v>
      </c>
      <c r="I18" s="126">
        <v>0</v>
      </c>
      <c r="J18" s="129">
        <v>0</v>
      </c>
      <c r="K18" s="135">
        <v>0</v>
      </c>
      <c r="L18" s="126">
        <v>0</v>
      </c>
      <c r="M18" s="126">
        <v>0</v>
      </c>
      <c r="N18" s="126">
        <v>0</v>
      </c>
      <c r="O18" s="126">
        <v>0</v>
      </c>
      <c r="P18" s="126">
        <v>231.86</v>
      </c>
      <c r="Q18" s="126">
        <v>0</v>
      </c>
      <c r="R18" s="129">
        <v>0</v>
      </c>
      <c r="S18" s="134">
        <v>0</v>
      </c>
      <c r="T18" s="23"/>
    </row>
    <row r="19" spans="1:20" ht="19.5" customHeight="1">
      <c r="A19" s="125"/>
      <c r="B19" s="125"/>
      <c r="C19" s="125"/>
      <c r="D19" s="132" t="s">
        <v>57</v>
      </c>
      <c r="E19" s="126">
        <v>231.86</v>
      </c>
      <c r="F19" s="126">
        <v>0</v>
      </c>
      <c r="G19" s="126">
        <v>0</v>
      </c>
      <c r="H19" s="126">
        <v>0</v>
      </c>
      <c r="I19" s="126">
        <v>0</v>
      </c>
      <c r="J19" s="129">
        <v>0</v>
      </c>
      <c r="K19" s="135">
        <v>0</v>
      </c>
      <c r="L19" s="126">
        <v>0</v>
      </c>
      <c r="M19" s="126">
        <v>0</v>
      </c>
      <c r="N19" s="126">
        <v>0</v>
      </c>
      <c r="O19" s="126">
        <v>0</v>
      </c>
      <c r="P19" s="126">
        <v>231.86</v>
      </c>
      <c r="Q19" s="126">
        <v>0</v>
      </c>
      <c r="R19" s="129">
        <v>0</v>
      </c>
      <c r="S19" s="134">
        <v>0</v>
      </c>
      <c r="T19" s="23"/>
    </row>
    <row r="20" spans="1:20" ht="19.5" customHeight="1">
      <c r="A20" s="125" t="s">
        <v>116</v>
      </c>
      <c r="B20" s="125" t="s">
        <v>169</v>
      </c>
      <c r="C20" s="125" t="s">
        <v>247</v>
      </c>
      <c r="D20" s="132" t="s">
        <v>308</v>
      </c>
      <c r="E20" s="126">
        <v>231.86</v>
      </c>
      <c r="F20" s="126">
        <v>0</v>
      </c>
      <c r="G20" s="126">
        <v>0</v>
      </c>
      <c r="H20" s="126">
        <v>0</v>
      </c>
      <c r="I20" s="126">
        <v>0</v>
      </c>
      <c r="J20" s="129">
        <v>0</v>
      </c>
      <c r="K20" s="135">
        <v>0</v>
      </c>
      <c r="L20" s="126">
        <v>0</v>
      </c>
      <c r="M20" s="126">
        <v>0</v>
      </c>
      <c r="N20" s="126">
        <v>0</v>
      </c>
      <c r="O20" s="126">
        <v>0</v>
      </c>
      <c r="P20" s="126">
        <v>231.86</v>
      </c>
      <c r="Q20" s="126">
        <v>0</v>
      </c>
      <c r="R20" s="129">
        <v>0</v>
      </c>
      <c r="S20" s="134">
        <v>0</v>
      </c>
      <c r="T20" s="23"/>
    </row>
    <row r="21" spans="1:20" ht="19.5" customHeight="1">
      <c r="A21" s="23"/>
      <c r="B21" s="23"/>
      <c r="C21" s="23"/>
      <c r="D21" s="77"/>
      <c r="E21" s="23"/>
      <c r="F21" s="23"/>
      <c r="G21" s="23"/>
      <c r="H21" s="23"/>
      <c r="I21" s="23"/>
      <c r="J21" s="2"/>
      <c r="K21" s="23"/>
      <c r="L21" s="23"/>
      <c r="M21" s="23"/>
      <c r="N21" s="23"/>
      <c r="O21" s="23"/>
      <c r="P21" s="23"/>
      <c r="Q21" s="23"/>
      <c r="R21" s="23"/>
      <c r="S21" s="23"/>
      <c r="T21" s="23"/>
    </row>
    <row r="22" spans="1:20" ht="19.5" customHeight="1">
      <c r="A22" s="23"/>
      <c r="B22" s="23"/>
      <c r="C22" s="23"/>
      <c r="D22" s="77"/>
      <c r="E22" s="23"/>
      <c r="F22" s="23"/>
      <c r="G22" s="23"/>
      <c r="H22" s="23"/>
      <c r="I22" s="23"/>
      <c r="J22" s="2"/>
      <c r="K22" s="23"/>
      <c r="L22" s="23"/>
      <c r="M22" s="23"/>
      <c r="N22" s="23"/>
      <c r="O22" s="23"/>
      <c r="P22" s="23"/>
      <c r="Q22" s="23"/>
      <c r="R22" s="23"/>
      <c r="S22" s="23"/>
      <c r="T22" s="23"/>
    </row>
    <row r="23" spans="1:20" ht="19.5" customHeight="1">
      <c r="A23" s="23"/>
      <c r="B23" s="23"/>
      <c r="C23" s="23"/>
      <c r="D23" s="77"/>
      <c r="E23" s="23"/>
      <c r="F23" s="23"/>
      <c r="G23" s="23"/>
      <c r="H23" s="23"/>
      <c r="I23" s="23"/>
      <c r="J23" s="2"/>
      <c r="K23" s="23"/>
      <c r="L23" s="23"/>
      <c r="M23" s="23"/>
      <c r="N23" s="23"/>
      <c r="O23" s="23"/>
      <c r="P23" s="23"/>
      <c r="Q23" s="23"/>
      <c r="R23" s="23"/>
      <c r="S23" s="23"/>
      <c r="T23" s="23"/>
    </row>
    <row r="24" spans="1:20" ht="19.5" customHeight="1">
      <c r="A24" s="23"/>
      <c r="B24" s="23"/>
      <c r="C24" s="23"/>
      <c r="D24" s="77"/>
      <c r="E24" s="23"/>
      <c r="F24" s="23"/>
      <c r="G24" s="23"/>
      <c r="H24" s="23"/>
      <c r="I24" s="23"/>
      <c r="J24" s="2"/>
      <c r="K24" s="23"/>
      <c r="L24" s="23"/>
      <c r="M24" s="23"/>
      <c r="N24" s="23"/>
      <c r="O24" s="23"/>
      <c r="P24" s="23"/>
      <c r="Q24" s="23"/>
      <c r="R24" s="23"/>
      <c r="S24" s="23"/>
      <c r="T24" s="23"/>
    </row>
    <row r="25" spans="1:20" ht="19.5" customHeight="1">
      <c r="A25" s="23"/>
      <c r="B25" s="23"/>
      <c r="C25" s="23"/>
      <c r="D25" s="77"/>
      <c r="E25" s="23"/>
      <c r="F25" s="23"/>
      <c r="G25" s="23"/>
      <c r="H25" s="23"/>
      <c r="I25" s="23"/>
      <c r="J25" s="2"/>
      <c r="K25" s="23"/>
      <c r="L25" s="23"/>
      <c r="M25" s="23"/>
      <c r="N25" s="23"/>
      <c r="O25" s="23"/>
      <c r="P25" s="23"/>
      <c r="Q25" s="23"/>
      <c r="R25" s="23"/>
      <c r="S25" s="23"/>
      <c r="T25" s="23"/>
    </row>
    <row r="26" spans="1:20" ht="19.5" customHeight="1">
      <c r="A26" s="23"/>
      <c r="B26" s="23"/>
      <c r="C26" s="23"/>
      <c r="D26" s="77"/>
      <c r="E26" s="23"/>
      <c r="F26" s="23"/>
      <c r="G26" s="23"/>
      <c r="H26" s="23"/>
      <c r="I26" s="23"/>
      <c r="J26" s="2"/>
      <c r="K26" s="23"/>
      <c r="L26" s="23"/>
      <c r="M26" s="23"/>
      <c r="N26" s="23"/>
      <c r="O26" s="23"/>
      <c r="P26" s="23"/>
      <c r="Q26" s="23"/>
      <c r="R26" s="23"/>
      <c r="S26" s="23"/>
      <c r="T26" s="23"/>
    </row>
    <row r="27" spans="1:20" ht="19.5" customHeight="1">
      <c r="A27" s="23"/>
      <c r="B27" s="23"/>
      <c r="C27" s="23"/>
      <c r="D27" s="77"/>
      <c r="E27" s="23"/>
      <c r="F27" s="23"/>
      <c r="G27" s="23"/>
      <c r="H27" s="23"/>
      <c r="I27" s="23"/>
      <c r="J27" s="2"/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1:20" ht="19.5" customHeight="1">
      <c r="A28" s="23"/>
      <c r="B28" s="23"/>
      <c r="C28" s="23"/>
      <c r="D28" s="77"/>
      <c r="E28" s="23"/>
      <c r="F28" s="23"/>
      <c r="G28" s="23"/>
      <c r="H28" s="23"/>
      <c r="I28" s="23"/>
      <c r="J28" s="2"/>
      <c r="K28" s="23"/>
      <c r="L28" s="23"/>
      <c r="M28" s="23"/>
      <c r="N28" s="23"/>
      <c r="O28" s="23"/>
      <c r="P28" s="23"/>
      <c r="Q28" s="23"/>
      <c r="R28" s="23"/>
      <c r="S28" s="23"/>
      <c r="T28" s="23"/>
    </row>
    <row r="29" spans="1:20" ht="19.5" customHeight="1">
      <c r="A29" s="23"/>
      <c r="B29" s="23"/>
      <c r="C29" s="23"/>
      <c r="D29" s="77"/>
      <c r="E29" s="23"/>
      <c r="F29" s="23"/>
      <c r="G29" s="23"/>
      <c r="H29" s="23"/>
      <c r="I29" s="23"/>
      <c r="J29" s="2"/>
      <c r="K29" s="23"/>
      <c r="L29" s="23"/>
      <c r="M29" s="23"/>
      <c r="N29" s="23"/>
      <c r="O29" s="23"/>
      <c r="P29" s="23"/>
      <c r="Q29" s="23"/>
      <c r="R29" s="23"/>
      <c r="S29" s="23"/>
      <c r="T29" s="23"/>
    </row>
    <row r="30" spans="1:20" ht="19.5" customHeight="1">
      <c r="A30" s="23"/>
      <c r="B30" s="23"/>
      <c r="C30" s="23"/>
      <c r="D30" s="77"/>
      <c r="E30" s="23"/>
      <c r="F30" s="23"/>
      <c r="G30" s="23"/>
      <c r="H30" s="23"/>
      <c r="I30" s="23"/>
      <c r="J30" s="2"/>
      <c r="K30" s="23"/>
      <c r="L30" s="23"/>
      <c r="M30" s="23"/>
      <c r="N30" s="23"/>
      <c r="O30" s="23"/>
      <c r="P30" s="23"/>
      <c r="Q30" s="23"/>
      <c r="R30" s="23"/>
      <c r="S30" s="23"/>
      <c r="T30" s="23"/>
    </row>
  </sheetData>
  <mergeCells count="16">
    <mergeCell ref="R4:R6"/>
    <mergeCell ref="S4:S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G4:G6"/>
    <mergeCell ref="H4:H6"/>
    <mergeCell ref="D5:D6"/>
    <mergeCell ref="E4:E6"/>
    <mergeCell ref="F4:F6"/>
  </mergeCells>
  <printOptions horizontalCentered="1"/>
  <pageMargins left="0.5905511811023622" right="0.5905511811023622" top="0.5905511811023622" bottom="0.5905511811023622" header="0" footer="0"/>
  <pageSetup fitToHeight="100" fitToWidth="1" horizontalDpi="600" verticalDpi="600" orientation="landscape" paperSize="9" scale="86" r:id="rId1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190"/>
  <sheetViews>
    <sheetView workbookViewId="0" topLeftCell="A1">
      <selection activeCell="J111" sqref="J111:J112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55.83203125" style="0" customWidth="1"/>
    <col min="6" max="6" width="15.66015625" style="0" customWidth="1"/>
  </cols>
  <sheetData>
    <row r="1" spans="1:6" ht="19.5" customHeight="1">
      <c r="A1" s="35"/>
      <c r="B1" s="29"/>
      <c r="C1" s="29"/>
      <c r="D1" s="29"/>
      <c r="E1" s="29"/>
      <c r="F1" s="30" t="s">
        <v>101</v>
      </c>
    </row>
    <row r="2" spans="1:6" ht="19.5" customHeight="1">
      <c r="A2" s="72" t="s">
        <v>30</v>
      </c>
      <c r="B2" s="106"/>
      <c r="C2" s="106"/>
      <c r="D2" s="106"/>
      <c r="E2" s="106"/>
      <c r="F2" s="106"/>
    </row>
    <row r="3" spans="1:6" ht="19.5" customHeight="1">
      <c r="A3" s="133" t="s">
        <v>97</v>
      </c>
      <c r="B3" s="74"/>
      <c r="C3" s="74"/>
      <c r="D3" s="74"/>
      <c r="E3" s="74"/>
      <c r="F3" s="27" t="s">
        <v>161</v>
      </c>
    </row>
    <row r="4" spans="1:6" ht="19.5" customHeight="1">
      <c r="A4" s="92" t="s">
        <v>81</v>
      </c>
      <c r="B4" s="92"/>
      <c r="C4" s="92"/>
      <c r="D4" s="110"/>
      <c r="E4" s="113"/>
      <c r="F4" s="151" t="s">
        <v>265</v>
      </c>
    </row>
    <row r="5" spans="1:6" ht="19.5" customHeight="1">
      <c r="A5" s="97" t="s">
        <v>305</v>
      </c>
      <c r="B5" s="93"/>
      <c r="C5" s="111"/>
      <c r="D5" s="153" t="s">
        <v>137</v>
      </c>
      <c r="E5" s="142" t="s">
        <v>64</v>
      </c>
      <c r="F5" s="151"/>
    </row>
    <row r="6" spans="1:6" ht="19.5" customHeight="1">
      <c r="A6" s="38" t="s">
        <v>132</v>
      </c>
      <c r="B6" s="41" t="s">
        <v>219</v>
      </c>
      <c r="C6" s="112" t="s">
        <v>217</v>
      </c>
      <c r="D6" s="153"/>
      <c r="E6" s="142"/>
      <c r="F6" s="152"/>
    </row>
    <row r="7" spans="1:6" ht="19.5" customHeight="1">
      <c r="A7" s="136"/>
      <c r="B7" s="136"/>
      <c r="C7" s="136"/>
      <c r="D7" s="132"/>
      <c r="E7" s="132" t="s">
        <v>78</v>
      </c>
      <c r="F7" s="127">
        <v>19206.23</v>
      </c>
    </row>
    <row r="8" spans="1:6" ht="19.5" customHeight="1">
      <c r="A8" s="136"/>
      <c r="B8" s="136"/>
      <c r="C8" s="136"/>
      <c r="D8" s="132"/>
      <c r="E8" s="132" t="s">
        <v>99</v>
      </c>
      <c r="F8" s="127">
        <v>382.53</v>
      </c>
    </row>
    <row r="9" spans="1:6" ht="19.5" customHeight="1">
      <c r="A9" s="136"/>
      <c r="B9" s="136"/>
      <c r="C9" s="136"/>
      <c r="D9" s="132" t="s">
        <v>9</v>
      </c>
      <c r="E9" s="132" t="s">
        <v>10</v>
      </c>
      <c r="F9" s="127">
        <v>382.53</v>
      </c>
    </row>
    <row r="10" spans="1:6" ht="19.5" customHeight="1">
      <c r="A10" s="136"/>
      <c r="B10" s="136"/>
      <c r="C10" s="136"/>
      <c r="D10" s="132"/>
      <c r="E10" s="132" t="s">
        <v>133</v>
      </c>
      <c r="F10" s="127">
        <v>18</v>
      </c>
    </row>
    <row r="11" spans="1:6" ht="19.5" customHeight="1">
      <c r="A11" s="136" t="s">
        <v>300</v>
      </c>
      <c r="B11" s="136" t="s">
        <v>1</v>
      </c>
      <c r="C11" s="136" t="s">
        <v>91</v>
      </c>
      <c r="D11" s="132" t="s">
        <v>119</v>
      </c>
      <c r="E11" s="132" t="s">
        <v>270</v>
      </c>
      <c r="F11" s="127">
        <v>18</v>
      </c>
    </row>
    <row r="12" spans="1:6" ht="19.5" customHeight="1">
      <c r="A12" s="136"/>
      <c r="B12" s="136"/>
      <c r="C12" s="136"/>
      <c r="D12" s="132"/>
      <c r="E12" s="132" t="s">
        <v>87</v>
      </c>
      <c r="F12" s="127">
        <v>197.41</v>
      </c>
    </row>
    <row r="13" spans="1:6" ht="19.5" customHeight="1">
      <c r="A13" s="136" t="s">
        <v>138</v>
      </c>
      <c r="B13" s="136" t="s">
        <v>247</v>
      </c>
      <c r="C13" s="136" t="s">
        <v>169</v>
      </c>
      <c r="D13" s="132" t="s">
        <v>119</v>
      </c>
      <c r="E13" s="132" t="s">
        <v>144</v>
      </c>
      <c r="F13" s="127">
        <v>2</v>
      </c>
    </row>
    <row r="14" spans="1:6" ht="19.5" customHeight="1">
      <c r="A14" s="136" t="s">
        <v>138</v>
      </c>
      <c r="B14" s="136" t="s">
        <v>247</v>
      </c>
      <c r="C14" s="136" t="s">
        <v>169</v>
      </c>
      <c r="D14" s="132" t="s">
        <v>119</v>
      </c>
      <c r="E14" s="132" t="s">
        <v>204</v>
      </c>
      <c r="F14" s="127">
        <v>29</v>
      </c>
    </row>
    <row r="15" spans="1:6" ht="19.5" customHeight="1">
      <c r="A15" s="136" t="s">
        <v>138</v>
      </c>
      <c r="B15" s="136" t="s">
        <v>247</v>
      </c>
      <c r="C15" s="136" t="s">
        <v>169</v>
      </c>
      <c r="D15" s="132" t="s">
        <v>119</v>
      </c>
      <c r="E15" s="132" t="s">
        <v>92</v>
      </c>
      <c r="F15" s="127">
        <v>8</v>
      </c>
    </row>
    <row r="16" spans="1:6" ht="19.5" customHeight="1">
      <c r="A16" s="136" t="s">
        <v>138</v>
      </c>
      <c r="B16" s="136" t="s">
        <v>247</v>
      </c>
      <c r="C16" s="136" t="s">
        <v>169</v>
      </c>
      <c r="D16" s="132" t="s">
        <v>119</v>
      </c>
      <c r="E16" s="132" t="s">
        <v>311</v>
      </c>
      <c r="F16" s="127">
        <v>38.41</v>
      </c>
    </row>
    <row r="17" spans="1:6" ht="19.5" customHeight="1">
      <c r="A17" s="136" t="s">
        <v>138</v>
      </c>
      <c r="B17" s="136" t="s">
        <v>247</v>
      </c>
      <c r="C17" s="136" t="s">
        <v>169</v>
      </c>
      <c r="D17" s="132" t="s">
        <v>119</v>
      </c>
      <c r="E17" s="132" t="s">
        <v>14</v>
      </c>
      <c r="F17" s="127">
        <v>10</v>
      </c>
    </row>
    <row r="18" spans="1:6" ht="19.5" customHeight="1">
      <c r="A18" s="136" t="s">
        <v>138</v>
      </c>
      <c r="B18" s="136" t="s">
        <v>247</v>
      </c>
      <c r="C18" s="136" t="s">
        <v>169</v>
      </c>
      <c r="D18" s="132" t="s">
        <v>119</v>
      </c>
      <c r="E18" s="132" t="s">
        <v>178</v>
      </c>
      <c r="F18" s="127">
        <v>5</v>
      </c>
    </row>
    <row r="19" spans="1:6" ht="19.5" customHeight="1">
      <c r="A19" s="136" t="s">
        <v>138</v>
      </c>
      <c r="B19" s="136" t="s">
        <v>247</v>
      </c>
      <c r="C19" s="136" t="s">
        <v>169</v>
      </c>
      <c r="D19" s="132" t="s">
        <v>119</v>
      </c>
      <c r="E19" s="132" t="s">
        <v>174</v>
      </c>
      <c r="F19" s="127">
        <v>5</v>
      </c>
    </row>
    <row r="20" spans="1:6" ht="19.5" customHeight="1">
      <c r="A20" s="136" t="s">
        <v>138</v>
      </c>
      <c r="B20" s="136" t="s">
        <v>247</v>
      </c>
      <c r="C20" s="136" t="s">
        <v>169</v>
      </c>
      <c r="D20" s="132" t="s">
        <v>119</v>
      </c>
      <c r="E20" s="132" t="s">
        <v>151</v>
      </c>
      <c r="F20" s="127">
        <v>2</v>
      </c>
    </row>
    <row r="21" spans="1:6" ht="19.5" customHeight="1">
      <c r="A21" s="136" t="s">
        <v>138</v>
      </c>
      <c r="B21" s="136" t="s">
        <v>247</v>
      </c>
      <c r="C21" s="136" t="s">
        <v>169</v>
      </c>
      <c r="D21" s="132" t="s">
        <v>119</v>
      </c>
      <c r="E21" s="132" t="s">
        <v>297</v>
      </c>
      <c r="F21" s="127">
        <v>15</v>
      </c>
    </row>
    <row r="22" spans="1:6" ht="19.5" customHeight="1">
      <c r="A22" s="136" t="s">
        <v>138</v>
      </c>
      <c r="B22" s="136" t="s">
        <v>247</v>
      </c>
      <c r="C22" s="136" t="s">
        <v>169</v>
      </c>
      <c r="D22" s="132" t="s">
        <v>119</v>
      </c>
      <c r="E22" s="132" t="s">
        <v>194</v>
      </c>
      <c r="F22" s="127">
        <v>17</v>
      </c>
    </row>
    <row r="23" spans="1:6" ht="19.5" customHeight="1">
      <c r="A23" s="136" t="s">
        <v>138</v>
      </c>
      <c r="B23" s="136" t="s">
        <v>247</v>
      </c>
      <c r="C23" s="136" t="s">
        <v>169</v>
      </c>
      <c r="D23" s="132" t="s">
        <v>119</v>
      </c>
      <c r="E23" s="132" t="s">
        <v>251</v>
      </c>
      <c r="F23" s="127">
        <v>12</v>
      </c>
    </row>
    <row r="24" spans="1:6" ht="19.5" customHeight="1">
      <c r="A24" s="136" t="s">
        <v>138</v>
      </c>
      <c r="B24" s="136" t="s">
        <v>247</v>
      </c>
      <c r="C24" s="136" t="s">
        <v>169</v>
      </c>
      <c r="D24" s="132" t="s">
        <v>119</v>
      </c>
      <c r="E24" s="132" t="s">
        <v>288</v>
      </c>
      <c r="F24" s="127">
        <v>10</v>
      </c>
    </row>
    <row r="25" spans="1:6" ht="19.5" customHeight="1">
      <c r="A25" s="136" t="s">
        <v>138</v>
      </c>
      <c r="B25" s="136" t="s">
        <v>247</v>
      </c>
      <c r="C25" s="136" t="s">
        <v>169</v>
      </c>
      <c r="D25" s="132" t="s">
        <v>119</v>
      </c>
      <c r="E25" s="132" t="s">
        <v>37</v>
      </c>
      <c r="F25" s="127">
        <v>40</v>
      </c>
    </row>
    <row r="26" spans="1:6" ht="19.5" customHeight="1">
      <c r="A26" s="136" t="s">
        <v>138</v>
      </c>
      <c r="B26" s="136" t="s">
        <v>247</v>
      </c>
      <c r="C26" s="136" t="s">
        <v>169</v>
      </c>
      <c r="D26" s="132" t="s">
        <v>119</v>
      </c>
      <c r="E26" s="132" t="s">
        <v>286</v>
      </c>
      <c r="F26" s="127">
        <v>4</v>
      </c>
    </row>
    <row r="27" spans="1:6" ht="19.5" customHeight="1">
      <c r="A27" s="136"/>
      <c r="B27" s="136"/>
      <c r="C27" s="136"/>
      <c r="D27" s="132"/>
      <c r="E27" s="132" t="s">
        <v>77</v>
      </c>
      <c r="F27" s="127">
        <v>30.59</v>
      </c>
    </row>
    <row r="28" spans="1:6" ht="19.5" customHeight="1">
      <c r="A28" s="136" t="s">
        <v>138</v>
      </c>
      <c r="B28" s="136" t="s">
        <v>165</v>
      </c>
      <c r="C28" s="136" t="s">
        <v>247</v>
      </c>
      <c r="D28" s="132" t="s">
        <v>119</v>
      </c>
      <c r="E28" s="132" t="s">
        <v>89</v>
      </c>
      <c r="F28" s="127">
        <v>30</v>
      </c>
    </row>
    <row r="29" spans="1:6" ht="19.5" customHeight="1">
      <c r="A29" s="136" t="s">
        <v>138</v>
      </c>
      <c r="B29" s="136" t="s">
        <v>165</v>
      </c>
      <c r="C29" s="136" t="s">
        <v>247</v>
      </c>
      <c r="D29" s="132" t="s">
        <v>119</v>
      </c>
      <c r="E29" s="132" t="s">
        <v>258</v>
      </c>
      <c r="F29" s="127">
        <v>0.59</v>
      </c>
    </row>
    <row r="30" spans="1:6" ht="19.5" customHeight="1">
      <c r="A30" s="136"/>
      <c r="B30" s="136"/>
      <c r="C30" s="136"/>
      <c r="D30" s="132"/>
      <c r="E30" s="132" t="s">
        <v>34</v>
      </c>
      <c r="F30" s="127">
        <v>136.53</v>
      </c>
    </row>
    <row r="31" spans="1:6" ht="19.5" customHeight="1">
      <c r="A31" s="136" t="s">
        <v>138</v>
      </c>
      <c r="B31" s="136" t="s">
        <v>165</v>
      </c>
      <c r="C31" s="136" t="s">
        <v>20</v>
      </c>
      <c r="D31" s="132" t="s">
        <v>119</v>
      </c>
      <c r="E31" s="132" t="s">
        <v>202</v>
      </c>
      <c r="F31" s="127">
        <v>12.91</v>
      </c>
    </row>
    <row r="32" spans="1:6" ht="19.5" customHeight="1">
      <c r="A32" s="136" t="s">
        <v>138</v>
      </c>
      <c r="B32" s="136" t="s">
        <v>165</v>
      </c>
      <c r="C32" s="136" t="s">
        <v>20</v>
      </c>
      <c r="D32" s="132" t="s">
        <v>119</v>
      </c>
      <c r="E32" s="132" t="s">
        <v>163</v>
      </c>
      <c r="F32" s="127">
        <v>106.94</v>
      </c>
    </row>
    <row r="33" spans="1:6" ht="19.5" customHeight="1">
      <c r="A33" s="136" t="s">
        <v>138</v>
      </c>
      <c r="B33" s="136" t="s">
        <v>165</v>
      </c>
      <c r="C33" s="136" t="s">
        <v>20</v>
      </c>
      <c r="D33" s="132" t="s">
        <v>119</v>
      </c>
      <c r="E33" s="132" t="s">
        <v>29</v>
      </c>
      <c r="F33" s="127">
        <v>16.68</v>
      </c>
    </row>
    <row r="34" spans="1:6" ht="19.5" customHeight="1">
      <c r="A34" s="136"/>
      <c r="B34" s="136"/>
      <c r="C34" s="136"/>
      <c r="D34" s="132"/>
      <c r="E34" s="132" t="s">
        <v>249</v>
      </c>
      <c r="F34" s="127">
        <v>3170.24</v>
      </c>
    </row>
    <row r="35" spans="1:6" ht="19.5" customHeight="1">
      <c r="A35" s="136"/>
      <c r="B35" s="136"/>
      <c r="C35" s="136"/>
      <c r="D35" s="132" t="s">
        <v>127</v>
      </c>
      <c r="E35" s="132" t="s">
        <v>108</v>
      </c>
      <c r="F35" s="127">
        <v>3170.24</v>
      </c>
    </row>
    <row r="36" spans="1:6" ht="19.5" customHeight="1">
      <c r="A36" s="136"/>
      <c r="B36" s="136"/>
      <c r="C36" s="136"/>
      <c r="D36" s="132"/>
      <c r="E36" s="132" t="s">
        <v>222</v>
      </c>
      <c r="F36" s="127">
        <v>3150.44</v>
      </c>
    </row>
    <row r="37" spans="1:6" ht="19.5" customHeight="1">
      <c r="A37" s="136" t="s">
        <v>300</v>
      </c>
      <c r="B37" s="136" t="s">
        <v>91</v>
      </c>
      <c r="C37" s="136" t="s">
        <v>169</v>
      </c>
      <c r="D37" s="132" t="s">
        <v>4</v>
      </c>
      <c r="E37" s="132" t="s">
        <v>315</v>
      </c>
      <c r="F37" s="127">
        <v>34.91</v>
      </c>
    </row>
    <row r="38" spans="1:6" ht="19.5" customHeight="1">
      <c r="A38" s="136" t="s">
        <v>300</v>
      </c>
      <c r="B38" s="136" t="s">
        <v>91</v>
      </c>
      <c r="C38" s="136" t="s">
        <v>169</v>
      </c>
      <c r="D38" s="132" t="s">
        <v>4</v>
      </c>
      <c r="E38" s="132" t="s">
        <v>26</v>
      </c>
      <c r="F38" s="127">
        <v>304.74</v>
      </c>
    </row>
    <row r="39" spans="1:6" ht="19.5" customHeight="1">
      <c r="A39" s="136" t="s">
        <v>300</v>
      </c>
      <c r="B39" s="136" t="s">
        <v>91</v>
      </c>
      <c r="C39" s="136" t="s">
        <v>169</v>
      </c>
      <c r="D39" s="132" t="s">
        <v>4</v>
      </c>
      <c r="E39" s="132" t="s">
        <v>174</v>
      </c>
      <c r="F39" s="127">
        <v>69.6</v>
      </c>
    </row>
    <row r="40" spans="1:6" ht="19.5" customHeight="1">
      <c r="A40" s="136" t="s">
        <v>300</v>
      </c>
      <c r="B40" s="136" t="s">
        <v>91</v>
      </c>
      <c r="C40" s="136" t="s">
        <v>169</v>
      </c>
      <c r="D40" s="132" t="s">
        <v>4</v>
      </c>
      <c r="E40" s="132" t="s">
        <v>122</v>
      </c>
      <c r="F40" s="127">
        <v>258.46</v>
      </c>
    </row>
    <row r="41" spans="1:6" ht="19.5" customHeight="1">
      <c r="A41" s="136" t="s">
        <v>300</v>
      </c>
      <c r="B41" s="136" t="s">
        <v>91</v>
      </c>
      <c r="C41" s="136" t="s">
        <v>169</v>
      </c>
      <c r="D41" s="132" t="s">
        <v>4</v>
      </c>
      <c r="E41" s="132" t="s">
        <v>167</v>
      </c>
      <c r="F41" s="127">
        <v>2470.83</v>
      </c>
    </row>
    <row r="42" spans="1:6" ht="19.5" customHeight="1">
      <c r="A42" s="136" t="s">
        <v>300</v>
      </c>
      <c r="B42" s="136" t="s">
        <v>91</v>
      </c>
      <c r="C42" s="136" t="s">
        <v>169</v>
      </c>
      <c r="D42" s="132" t="s">
        <v>4</v>
      </c>
      <c r="E42" s="132" t="s">
        <v>162</v>
      </c>
      <c r="F42" s="127">
        <v>11.9</v>
      </c>
    </row>
    <row r="43" spans="1:6" ht="19.5" customHeight="1">
      <c r="A43" s="136"/>
      <c r="B43" s="136"/>
      <c r="C43" s="136"/>
      <c r="D43" s="132"/>
      <c r="E43" s="132" t="s">
        <v>133</v>
      </c>
      <c r="F43" s="127">
        <v>19.8</v>
      </c>
    </row>
    <row r="44" spans="1:6" ht="19.5" customHeight="1">
      <c r="A44" s="136" t="s">
        <v>300</v>
      </c>
      <c r="B44" s="136" t="s">
        <v>1</v>
      </c>
      <c r="C44" s="136" t="s">
        <v>91</v>
      </c>
      <c r="D44" s="132" t="s">
        <v>4</v>
      </c>
      <c r="E44" s="132" t="s">
        <v>270</v>
      </c>
      <c r="F44" s="127">
        <v>19.8</v>
      </c>
    </row>
    <row r="45" spans="1:6" ht="19.5" customHeight="1">
      <c r="A45" s="136"/>
      <c r="B45" s="136"/>
      <c r="C45" s="136"/>
      <c r="D45" s="132"/>
      <c r="E45" s="132" t="s">
        <v>188</v>
      </c>
      <c r="F45" s="127">
        <v>6003.22</v>
      </c>
    </row>
    <row r="46" spans="1:6" ht="19.5" customHeight="1">
      <c r="A46" s="136"/>
      <c r="B46" s="136"/>
      <c r="C46" s="136"/>
      <c r="D46" s="132" t="s">
        <v>201</v>
      </c>
      <c r="E46" s="132" t="s">
        <v>220</v>
      </c>
      <c r="F46" s="127">
        <v>259.05</v>
      </c>
    </row>
    <row r="47" spans="1:6" ht="19.5" customHeight="1">
      <c r="A47" s="136"/>
      <c r="B47" s="136"/>
      <c r="C47" s="136"/>
      <c r="D47" s="132"/>
      <c r="E47" s="132" t="s">
        <v>77</v>
      </c>
      <c r="F47" s="127">
        <v>74</v>
      </c>
    </row>
    <row r="48" spans="1:6" ht="19.5" customHeight="1">
      <c r="A48" s="136" t="s">
        <v>138</v>
      </c>
      <c r="B48" s="136" t="s">
        <v>165</v>
      </c>
      <c r="C48" s="136" t="s">
        <v>247</v>
      </c>
      <c r="D48" s="132" t="s">
        <v>250</v>
      </c>
      <c r="E48" s="132" t="s">
        <v>232</v>
      </c>
      <c r="F48" s="127">
        <v>40</v>
      </c>
    </row>
    <row r="49" spans="1:6" ht="19.5" customHeight="1">
      <c r="A49" s="136" t="s">
        <v>138</v>
      </c>
      <c r="B49" s="136" t="s">
        <v>165</v>
      </c>
      <c r="C49" s="136" t="s">
        <v>247</v>
      </c>
      <c r="D49" s="132" t="s">
        <v>250</v>
      </c>
      <c r="E49" s="132" t="s">
        <v>316</v>
      </c>
      <c r="F49" s="127">
        <v>34</v>
      </c>
    </row>
    <row r="50" spans="1:6" ht="19.5" customHeight="1">
      <c r="A50" s="136"/>
      <c r="B50" s="136"/>
      <c r="C50" s="136"/>
      <c r="D50" s="132"/>
      <c r="E50" s="132" t="s">
        <v>34</v>
      </c>
      <c r="F50" s="127">
        <v>185.05</v>
      </c>
    </row>
    <row r="51" spans="1:6" ht="19.5" customHeight="1">
      <c r="A51" s="136" t="s">
        <v>138</v>
      </c>
      <c r="B51" s="136" t="s">
        <v>165</v>
      </c>
      <c r="C51" s="136" t="s">
        <v>20</v>
      </c>
      <c r="D51" s="132" t="s">
        <v>250</v>
      </c>
      <c r="E51" s="132" t="s">
        <v>88</v>
      </c>
      <c r="F51" s="127">
        <v>18.54</v>
      </c>
    </row>
    <row r="52" spans="1:6" ht="19.5" customHeight="1">
      <c r="A52" s="136" t="s">
        <v>138</v>
      </c>
      <c r="B52" s="136" t="s">
        <v>165</v>
      </c>
      <c r="C52" s="136" t="s">
        <v>20</v>
      </c>
      <c r="D52" s="132" t="s">
        <v>250</v>
      </c>
      <c r="E52" s="132" t="s">
        <v>279</v>
      </c>
      <c r="F52" s="127">
        <v>82.56</v>
      </c>
    </row>
    <row r="53" spans="1:6" ht="19.5" customHeight="1">
      <c r="A53" s="136" t="s">
        <v>138</v>
      </c>
      <c r="B53" s="136" t="s">
        <v>165</v>
      </c>
      <c r="C53" s="136" t="s">
        <v>20</v>
      </c>
      <c r="D53" s="132" t="s">
        <v>250</v>
      </c>
      <c r="E53" s="132" t="s">
        <v>13</v>
      </c>
      <c r="F53" s="127">
        <v>83.95</v>
      </c>
    </row>
    <row r="54" spans="1:6" ht="19.5" customHeight="1">
      <c r="A54" s="136"/>
      <c r="B54" s="136"/>
      <c r="C54" s="136"/>
      <c r="D54" s="132" t="s">
        <v>274</v>
      </c>
      <c r="E54" s="132" t="s">
        <v>152</v>
      </c>
      <c r="F54" s="127">
        <v>2726.51</v>
      </c>
    </row>
    <row r="55" spans="1:6" ht="19.5" customHeight="1">
      <c r="A55" s="136"/>
      <c r="B55" s="136"/>
      <c r="C55" s="136"/>
      <c r="D55" s="132"/>
      <c r="E55" s="132" t="s">
        <v>71</v>
      </c>
      <c r="F55" s="127">
        <v>7</v>
      </c>
    </row>
    <row r="56" spans="1:6" ht="19.5" customHeight="1">
      <c r="A56" s="136" t="s">
        <v>298</v>
      </c>
      <c r="B56" s="136" t="s">
        <v>111</v>
      </c>
      <c r="C56" s="136" t="s">
        <v>20</v>
      </c>
      <c r="D56" s="132" t="s">
        <v>171</v>
      </c>
      <c r="E56" s="132" t="s">
        <v>312</v>
      </c>
      <c r="F56" s="127">
        <v>7</v>
      </c>
    </row>
    <row r="57" spans="1:6" ht="19.5" customHeight="1">
      <c r="A57" s="136"/>
      <c r="B57" s="136"/>
      <c r="C57" s="136"/>
      <c r="D57" s="132"/>
      <c r="E57" s="132" t="s">
        <v>181</v>
      </c>
      <c r="F57" s="127">
        <v>1.11</v>
      </c>
    </row>
    <row r="58" spans="1:6" ht="19.5" customHeight="1">
      <c r="A58" s="136" t="s">
        <v>231</v>
      </c>
      <c r="B58" s="136" t="s">
        <v>169</v>
      </c>
      <c r="C58" s="136" t="s">
        <v>165</v>
      </c>
      <c r="D58" s="132" t="s">
        <v>171</v>
      </c>
      <c r="E58" s="132" t="s">
        <v>140</v>
      </c>
      <c r="F58" s="127">
        <v>1.11</v>
      </c>
    </row>
    <row r="59" spans="1:6" ht="19.5" customHeight="1">
      <c r="A59" s="136"/>
      <c r="B59" s="136"/>
      <c r="C59" s="136"/>
      <c r="D59" s="132"/>
      <c r="E59" s="132" t="s">
        <v>271</v>
      </c>
      <c r="F59" s="127">
        <v>667.59</v>
      </c>
    </row>
    <row r="60" spans="1:6" ht="19.5" customHeight="1">
      <c r="A60" s="136" t="s">
        <v>231</v>
      </c>
      <c r="B60" s="136" t="s">
        <v>91</v>
      </c>
      <c r="C60" s="136" t="s">
        <v>169</v>
      </c>
      <c r="D60" s="132" t="s">
        <v>171</v>
      </c>
      <c r="E60" s="132" t="s">
        <v>288</v>
      </c>
      <c r="F60" s="127">
        <v>3.1</v>
      </c>
    </row>
    <row r="61" spans="1:6" ht="19.5" customHeight="1">
      <c r="A61" s="136" t="s">
        <v>231</v>
      </c>
      <c r="B61" s="136" t="s">
        <v>91</v>
      </c>
      <c r="C61" s="136" t="s">
        <v>169</v>
      </c>
      <c r="D61" s="132" t="s">
        <v>171</v>
      </c>
      <c r="E61" s="132" t="s">
        <v>287</v>
      </c>
      <c r="F61" s="127">
        <v>20</v>
      </c>
    </row>
    <row r="62" spans="1:6" ht="19.5" customHeight="1">
      <c r="A62" s="136" t="s">
        <v>231</v>
      </c>
      <c r="B62" s="136" t="s">
        <v>91</v>
      </c>
      <c r="C62" s="136" t="s">
        <v>169</v>
      </c>
      <c r="D62" s="132" t="s">
        <v>171</v>
      </c>
      <c r="E62" s="132" t="s">
        <v>297</v>
      </c>
      <c r="F62" s="127">
        <v>10</v>
      </c>
    </row>
    <row r="63" spans="1:6" ht="19.5" customHeight="1">
      <c r="A63" s="136" t="s">
        <v>231</v>
      </c>
      <c r="B63" s="136" t="s">
        <v>91</v>
      </c>
      <c r="C63" s="136" t="s">
        <v>169</v>
      </c>
      <c r="D63" s="132" t="s">
        <v>171</v>
      </c>
      <c r="E63" s="132" t="s">
        <v>139</v>
      </c>
      <c r="F63" s="127">
        <v>7.05</v>
      </c>
    </row>
    <row r="64" spans="1:6" ht="19.5" customHeight="1">
      <c r="A64" s="136" t="s">
        <v>231</v>
      </c>
      <c r="B64" s="136" t="s">
        <v>91</v>
      </c>
      <c r="C64" s="136" t="s">
        <v>169</v>
      </c>
      <c r="D64" s="132" t="s">
        <v>171</v>
      </c>
      <c r="E64" s="132" t="s">
        <v>156</v>
      </c>
      <c r="F64" s="127">
        <v>98</v>
      </c>
    </row>
    <row r="65" spans="1:6" ht="19.5" customHeight="1">
      <c r="A65" s="136" t="s">
        <v>231</v>
      </c>
      <c r="B65" s="136" t="s">
        <v>91</v>
      </c>
      <c r="C65" s="136" t="s">
        <v>169</v>
      </c>
      <c r="D65" s="132" t="s">
        <v>171</v>
      </c>
      <c r="E65" s="132" t="s">
        <v>223</v>
      </c>
      <c r="F65" s="127">
        <v>160</v>
      </c>
    </row>
    <row r="66" spans="1:6" ht="19.5" customHeight="1">
      <c r="A66" s="136" t="s">
        <v>231</v>
      </c>
      <c r="B66" s="136" t="s">
        <v>91</v>
      </c>
      <c r="C66" s="136" t="s">
        <v>169</v>
      </c>
      <c r="D66" s="132" t="s">
        <v>171</v>
      </c>
      <c r="E66" s="132" t="s">
        <v>174</v>
      </c>
      <c r="F66" s="127">
        <v>15</v>
      </c>
    </row>
    <row r="67" spans="1:6" ht="19.5" customHeight="1">
      <c r="A67" s="136" t="s">
        <v>231</v>
      </c>
      <c r="B67" s="136" t="s">
        <v>91</v>
      </c>
      <c r="C67" s="136" t="s">
        <v>169</v>
      </c>
      <c r="D67" s="132" t="s">
        <v>171</v>
      </c>
      <c r="E67" s="132" t="s">
        <v>36</v>
      </c>
      <c r="F67" s="127">
        <v>42.54</v>
      </c>
    </row>
    <row r="68" spans="1:6" ht="19.5" customHeight="1">
      <c r="A68" s="136" t="s">
        <v>231</v>
      </c>
      <c r="B68" s="136" t="s">
        <v>91</v>
      </c>
      <c r="C68" s="136" t="s">
        <v>169</v>
      </c>
      <c r="D68" s="132" t="s">
        <v>171</v>
      </c>
      <c r="E68" s="132" t="s">
        <v>204</v>
      </c>
      <c r="F68" s="127">
        <v>23</v>
      </c>
    </row>
    <row r="69" spans="1:6" ht="19.5" customHeight="1">
      <c r="A69" s="136" t="s">
        <v>231</v>
      </c>
      <c r="B69" s="136" t="s">
        <v>91</v>
      </c>
      <c r="C69" s="136" t="s">
        <v>169</v>
      </c>
      <c r="D69" s="132" t="s">
        <v>171</v>
      </c>
      <c r="E69" s="132" t="s">
        <v>82</v>
      </c>
      <c r="F69" s="127">
        <v>3</v>
      </c>
    </row>
    <row r="70" spans="1:6" ht="19.5" customHeight="1">
      <c r="A70" s="136" t="s">
        <v>231</v>
      </c>
      <c r="B70" s="136" t="s">
        <v>91</v>
      </c>
      <c r="C70" s="136" t="s">
        <v>169</v>
      </c>
      <c r="D70" s="132" t="s">
        <v>171</v>
      </c>
      <c r="E70" s="132" t="s">
        <v>122</v>
      </c>
      <c r="F70" s="127">
        <v>285.9</v>
      </c>
    </row>
    <row r="71" spans="1:6" ht="19.5" customHeight="1">
      <c r="A71" s="136"/>
      <c r="B71" s="136"/>
      <c r="C71" s="136"/>
      <c r="D71" s="132"/>
      <c r="E71" s="132" t="s">
        <v>96</v>
      </c>
      <c r="F71" s="127">
        <v>15</v>
      </c>
    </row>
    <row r="72" spans="1:6" ht="19.5" customHeight="1">
      <c r="A72" s="136" t="s">
        <v>231</v>
      </c>
      <c r="B72" s="136" t="s">
        <v>244</v>
      </c>
      <c r="C72" s="136" t="s">
        <v>91</v>
      </c>
      <c r="D72" s="132" t="s">
        <v>171</v>
      </c>
      <c r="E72" s="132" t="s">
        <v>269</v>
      </c>
      <c r="F72" s="127">
        <v>15</v>
      </c>
    </row>
    <row r="73" spans="1:6" ht="19.5" customHeight="1">
      <c r="A73" s="136"/>
      <c r="B73" s="136"/>
      <c r="C73" s="136"/>
      <c r="D73" s="132"/>
      <c r="E73" s="132" t="s">
        <v>27</v>
      </c>
      <c r="F73" s="127">
        <v>1167</v>
      </c>
    </row>
    <row r="74" spans="1:6" ht="19.5" customHeight="1">
      <c r="A74" s="136" t="s">
        <v>231</v>
      </c>
      <c r="B74" s="136" t="s">
        <v>20</v>
      </c>
      <c r="C74" s="136" t="s">
        <v>20</v>
      </c>
      <c r="D74" s="132" t="s">
        <v>171</v>
      </c>
      <c r="E74" s="132" t="s">
        <v>110</v>
      </c>
      <c r="F74" s="127">
        <v>900</v>
      </c>
    </row>
    <row r="75" spans="1:6" ht="19.5" customHeight="1">
      <c r="A75" s="136" t="s">
        <v>231</v>
      </c>
      <c r="B75" s="136" t="s">
        <v>20</v>
      </c>
      <c r="C75" s="136" t="s">
        <v>20</v>
      </c>
      <c r="D75" s="132" t="s">
        <v>171</v>
      </c>
      <c r="E75" s="132" t="s">
        <v>294</v>
      </c>
      <c r="F75" s="127">
        <v>12</v>
      </c>
    </row>
    <row r="76" spans="1:6" ht="19.5" customHeight="1">
      <c r="A76" s="136" t="s">
        <v>231</v>
      </c>
      <c r="B76" s="136" t="s">
        <v>20</v>
      </c>
      <c r="C76" s="136" t="s">
        <v>20</v>
      </c>
      <c r="D76" s="132" t="s">
        <v>171</v>
      </c>
      <c r="E76" s="132" t="s">
        <v>45</v>
      </c>
      <c r="F76" s="127">
        <v>200</v>
      </c>
    </row>
    <row r="77" spans="1:6" ht="19.5" customHeight="1">
      <c r="A77" s="136" t="s">
        <v>231</v>
      </c>
      <c r="B77" s="136" t="s">
        <v>20</v>
      </c>
      <c r="C77" s="136" t="s">
        <v>20</v>
      </c>
      <c r="D77" s="132" t="s">
        <v>171</v>
      </c>
      <c r="E77" s="132" t="s">
        <v>6</v>
      </c>
      <c r="F77" s="127">
        <v>15</v>
      </c>
    </row>
    <row r="78" spans="1:6" ht="19.5" customHeight="1">
      <c r="A78" s="136" t="s">
        <v>231</v>
      </c>
      <c r="B78" s="136" t="s">
        <v>20</v>
      </c>
      <c r="C78" s="136" t="s">
        <v>20</v>
      </c>
      <c r="D78" s="132" t="s">
        <v>171</v>
      </c>
      <c r="E78" s="132" t="s">
        <v>11</v>
      </c>
      <c r="F78" s="127">
        <v>10</v>
      </c>
    </row>
    <row r="79" spans="1:6" ht="19.5" customHeight="1">
      <c r="A79" s="136" t="s">
        <v>231</v>
      </c>
      <c r="B79" s="136" t="s">
        <v>20</v>
      </c>
      <c r="C79" s="136" t="s">
        <v>20</v>
      </c>
      <c r="D79" s="132" t="s">
        <v>171</v>
      </c>
      <c r="E79" s="132" t="s">
        <v>149</v>
      </c>
      <c r="F79" s="127">
        <v>10</v>
      </c>
    </row>
    <row r="80" spans="1:6" ht="19.5" customHeight="1">
      <c r="A80" s="136" t="s">
        <v>231</v>
      </c>
      <c r="B80" s="136" t="s">
        <v>20</v>
      </c>
      <c r="C80" s="136" t="s">
        <v>20</v>
      </c>
      <c r="D80" s="132" t="s">
        <v>171</v>
      </c>
      <c r="E80" s="132" t="s">
        <v>53</v>
      </c>
      <c r="F80" s="127">
        <v>10</v>
      </c>
    </row>
    <row r="81" spans="1:6" ht="19.5" customHeight="1">
      <c r="A81" s="136" t="s">
        <v>231</v>
      </c>
      <c r="B81" s="136" t="s">
        <v>20</v>
      </c>
      <c r="C81" s="136" t="s">
        <v>20</v>
      </c>
      <c r="D81" s="132" t="s">
        <v>171</v>
      </c>
      <c r="E81" s="132" t="s">
        <v>313</v>
      </c>
      <c r="F81" s="127">
        <v>10</v>
      </c>
    </row>
    <row r="82" spans="1:6" ht="19.5" customHeight="1">
      <c r="A82" s="136"/>
      <c r="B82" s="136"/>
      <c r="C82" s="136"/>
      <c r="D82" s="132"/>
      <c r="E82" s="132" t="s">
        <v>66</v>
      </c>
      <c r="F82" s="127">
        <v>157.36</v>
      </c>
    </row>
    <row r="83" spans="1:6" ht="19.5" customHeight="1">
      <c r="A83" s="136" t="s">
        <v>138</v>
      </c>
      <c r="B83" s="136" t="s">
        <v>0</v>
      </c>
      <c r="C83" s="136" t="s">
        <v>243</v>
      </c>
      <c r="D83" s="132" t="s">
        <v>171</v>
      </c>
      <c r="E83" s="132" t="s">
        <v>186</v>
      </c>
      <c r="F83" s="127">
        <v>87.36</v>
      </c>
    </row>
    <row r="84" spans="1:6" ht="19.5" customHeight="1">
      <c r="A84" s="136" t="s">
        <v>138</v>
      </c>
      <c r="B84" s="136" t="s">
        <v>0</v>
      </c>
      <c r="C84" s="136" t="s">
        <v>243</v>
      </c>
      <c r="D84" s="132" t="s">
        <v>171</v>
      </c>
      <c r="E84" s="132" t="s">
        <v>281</v>
      </c>
      <c r="F84" s="127">
        <v>70</v>
      </c>
    </row>
    <row r="85" spans="1:6" ht="19.5" customHeight="1">
      <c r="A85" s="136"/>
      <c r="B85" s="136"/>
      <c r="C85" s="136"/>
      <c r="D85" s="132"/>
      <c r="E85" s="132" t="s">
        <v>77</v>
      </c>
      <c r="F85" s="127">
        <v>711.45</v>
      </c>
    </row>
    <row r="86" spans="1:6" ht="19.5" customHeight="1">
      <c r="A86" s="136" t="s">
        <v>138</v>
      </c>
      <c r="B86" s="136" t="s">
        <v>165</v>
      </c>
      <c r="C86" s="136" t="s">
        <v>247</v>
      </c>
      <c r="D86" s="132" t="s">
        <v>171</v>
      </c>
      <c r="E86" s="132" t="s">
        <v>129</v>
      </c>
      <c r="F86" s="127">
        <v>198.56</v>
      </c>
    </row>
    <row r="87" spans="1:6" ht="19.5" customHeight="1">
      <c r="A87" s="136" t="s">
        <v>138</v>
      </c>
      <c r="B87" s="136" t="s">
        <v>165</v>
      </c>
      <c r="C87" s="136" t="s">
        <v>247</v>
      </c>
      <c r="D87" s="132" t="s">
        <v>171</v>
      </c>
      <c r="E87" s="132" t="s">
        <v>215</v>
      </c>
      <c r="F87" s="127">
        <v>73.89</v>
      </c>
    </row>
    <row r="88" spans="1:6" ht="19.5" customHeight="1">
      <c r="A88" s="136" t="s">
        <v>138</v>
      </c>
      <c r="B88" s="136" t="s">
        <v>165</v>
      </c>
      <c r="C88" s="136" t="s">
        <v>247</v>
      </c>
      <c r="D88" s="132" t="s">
        <v>171</v>
      </c>
      <c r="E88" s="132" t="s">
        <v>258</v>
      </c>
      <c r="F88" s="127">
        <v>20</v>
      </c>
    </row>
    <row r="89" spans="1:6" ht="19.5" customHeight="1">
      <c r="A89" s="136" t="s">
        <v>138</v>
      </c>
      <c r="B89" s="136" t="s">
        <v>165</v>
      </c>
      <c r="C89" s="136" t="s">
        <v>247</v>
      </c>
      <c r="D89" s="132" t="s">
        <v>171</v>
      </c>
      <c r="E89" s="132" t="s">
        <v>60</v>
      </c>
      <c r="F89" s="127">
        <v>419</v>
      </c>
    </row>
    <row r="90" spans="1:6" ht="19.5" customHeight="1">
      <c r="A90" s="136"/>
      <c r="B90" s="136"/>
      <c r="C90" s="136"/>
      <c r="D90" s="132" t="s">
        <v>104</v>
      </c>
      <c r="E90" s="132" t="s">
        <v>126</v>
      </c>
      <c r="F90" s="127">
        <v>2132.44</v>
      </c>
    </row>
    <row r="91" spans="1:6" ht="19.5" customHeight="1">
      <c r="A91" s="136"/>
      <c r="B91" s="136"/>
      <c r="C91" s="136"/>
      <c r="D91" s="132"/>
      <c r="E91" s="132" t="s">
        <v>71</v>
      </c>
      <c r="F91" s="127">
        <v>1.19</v>
      </c>
    </row>
    <row r="92" spans="1:6" ht="19.5" customHeight="1">
      <c r="A92" s="136" t="s">
        <v>298</v>
      </c>
      <c r="B92" s="136" t="s">
        <v>111</v>
      </c>
      <c r="C92" s="136" t="s">
        <v>20</v>
      </c>
      <c r="D92" s="132" t="s">
        <v>25</v>
      </c>
      <c r="E92" s="132" t="s">
        <v>199</v>
      </c>
      <c r="F92" s="127">
        <v>1.19</v>
      </c>
    </row>
    <row r="93" spans="1:6" ht="19.5" customHeight="1">
      <c r="A93" s="136"/>
      <c r="B93" s="136"/>
      <c r="C93" s="136"/>
      <c r="D93" s="132"/>
      <c r="E93" s="132" t="s">
        <v>271</v>
      </c>
      <c r="F93" s="127">
        <v>1978.87</v>
      </c>
    </row>
    <row r="94" spans="1:6" ht="19.5" customHeight="1">
      <c r="A94" s="136" t="s">
        <v>231</v>
      </c>
      <c r="B94" s="136" t="s">
        <v>91</v>
      </c>
      <c r="C94" s="136" t="s">
        <v>169</v>
      </c>
      <c r="D94" s="132" t="s">
        <v>25</v>
      </c>
      <c r="E94" s="132" t="s">
        <v>39</v>
      </c>
      <c r="F94" s="127">
        <v>82</v>
      </c>
    </row>
    <row r="95" spans="1:6" ht="19.5" customHeight="1">
      <c r="A95" s="136" t="s">
        <v>231</v>
      </c>
      <c r="B95" s="136" t="s">
        <v>91</v>
      </c>
      <c r="C95" s="136" t="s">
        <v>169</v>
      </c>
      <c r="D95" s="132" t="s">
        <v>25</v>
      </c>
      <c r="E95" s="132" t="s">
        <v>314</v>
      </c>
      <c r="F95" s="127">
        <v>1701.6</v>
      </c>
    </row>
    <row r="96" spans="1:6" ht="19.5" customHeight="1">
      <c r="A96" s="136" t="s">
        <v>231</v>
      </c>
      <c r="B96" s="136" t="s">
        <v>91</v>
      </c>
      <c r="C96" s="136" t="s">
        <v>169</v>
      </c>
      <c r="D96" s="132" t="s">
        <v>25</v>
      </c>
      <c r="E96" s="132" t="s">
        <v>174</v>
      </c>
      <c r="F96" s="127">
        <v>100</v>
      </c>
    </row>
    <row r="97" spans="1:6" ht="19.5" customHeight="1">
      <c r="A97" s="136" t="s">
        <v>231</v>
      </c>
      <c r="B97" s="136" t="s">
        <v>91</v>
      </c>
      <c r="C97" s="136" t="s">
        <v>169</v>
      </c>
      <c r="D97" s="132" t="s">
        <v>25</v>
      </c>
      <c r="E97" s="132" t="s">
        <v>283</v>
      </c>
      <c r="F97" s="127">
        <v>35.27</v>
      </c>
    </row>
    <row r="98" spans="1:6" ht="19.5" customHeight="1">
      <c r="A98" s="136" t="s">
        <v>231</v>
      </c>
      <c r="B98" s="136" t="s">
        <v>91</v>
      </c>
      <c r="C98" s="136" t="s">
        <v>169</v>
      </c>
      <c r="D98" s="132" t="s">
        <v>25</v>
      </c>
      <c r="E98" s="132" t="s">
        <v>267</v>
      </c>
      <c r="F98" s="127">
        <v>60</v>
      </c>
    </row>
    <row r="99" spans="1:6" ht="19.5" customHeight="1">
      <c r="A99" s="136"/>
      <c r="B99" s="136"/>
      <c r="C99" s="136"/>
      <c r="D99" s="132"/>
      <c r="E99" s="132" t="s">
        <v>205</v>
      </c>
      <c r="F99" s="127">
        <v>28.33</v>
      </c>
    </row>
    <row r="100" spans="1:6" ht="19.5" customHeight="1">
      <c r="A100" s="136" t="s">
        <v>231</v>
      </c>
      <c r="B100" s="136" t="s">
        <v>0</v>
      </c>
      <c r="C100" s="136" t="s">
        <v>0</v>
      </c>
      <c r="D100" s="132" t="s">
        <v>25</v>
      </c>
      <c r="E100" s="132" t="s">
        <v>214</v>
      </c>
      <c r="F100" s="127">
        <v>25.83</v>
      </c>
    </row>
    <row r="101" spans="1:6" ht="19.5" customHeight="1">
      <c r="A101" s="136" t="s">
        <v>231</v>
      </c>
      <c r="B101" s="136" t="s">
        <v>0</v>
      </c>
      <c r="C101" s="136" t="s">
        <v>0</v>
      </c>
      <c r="D101" s="132" t="s">
        <v>25</v>
      </c>
      <c r="E101" s="132" t="s">
        <v>266</v>
      </c>
      <c r="F101" s="127">
        <v>2.5</v>
      </c>
    </row>
    <row r="102" spans="1:6" ht="19.5" customHeight="1">
      <c r="A102" s="136"/>
      <c r="B102" s="136"/>
      <c r="C102" s="136"/>
      <c r="D102" s="132"/>
      <c r="E102" s="132" t="s">
        <v>27</v>
      </c>
      <c r="F102" s="127">
        <v>20</v>
      </c>
    </row>
    <row r="103" spans="1:6" ht="19.5" customHeight="1">
      <c r="A103" s="136" t="s">
        <v>231</v>
      </c>
      <c r="B103" s="136" t="s">
        <v>20</v>
      </c>
      <c r="C103" s="136" t="s">
        <v>20</v>
      </c>
      <c r="D103" s="132" t="s">
        <v>25</v>
      </c>
      <c r="E103" s="132" t="s">
        <v>21</v>
      </c>
      <c r="F103" s="127">
        <v>20</v>
      </c>
    </row>
    <row r="104" spans="1:6" ht="19.5" customHeight="1">
      <c r="A104" s="138"/>
      <c r="B104" s="138"/>
      <c r="C104" s="138"/>
      <c r="D104" s="139"/>
      <c r="E104" s="139" t="s">
        <v>32</v>
      </c>
      <c r="F104" s="140">
        <v>50</v>
      </c>
    </row>
    <row r="105" spans="1:6" ht="19.5" customHeight="1">
      <c r="A105" s="138"/>
      <c r="B105" s="138"/>
      <c r="C105" s="138"/>
      <c r="D105" s="139"/>
      <c r="E105" s="139" t="s">
        <v>66</v>
      </c>
      <c r="F105" s="140">
        <v>1</v>
      </c>
    </row>
    <row r="106" spans="1:6" ht="19.5" customHeight="1">
      <c r="A106" s="138" t="s">
        <v>138</v>
      </c>
      <c r="B106" s="138" t="s">
        <v>0</v>
      </c>
      <c r="C106" s="138" t="s">
        <v>243</v>
      </c>
      <c r="D106" s="139" t="s">
        <v>25</v>
      </c>
      <c r="E106" s="139" t="s">
        <v>191</v>
      </c>
      <c r="F106" s="140">
        <v>1</v>
      </c>
    </row>
    <row r="107" spans="1:6" ht="19.5" customHeight="1">
      <c r="A107" s="138"/>
      <c r="B107" s="138"/>
      <c r="C107" s="138"/>
      <c r="D107" s="139"/>
      <c r="E107" s="139" t="s">
        <v>77</v>
      </c>
      <c r="F107" s="140">
        <v>11.8</v>
      </c>
    </row>
    <row r="108" spans="1:6" ht="19.5" customHeight="1">
      <c r="A108" s="138" t="s">
        <v>138</v>
      </c>
      <c r="B108" s="138" t="s">
        <v>165</v>
      </c>
      <c r="C108" s="138" t="s">
        <v>247</v>
      </c>
      <c r="D108" s="139" t="s">
        <v>25</v>
      </c>
      <c r="E108" s="139" t="s">
        <v>52</v>
      </c>
      <c r="F108" s="140">
        <v>4.32</v>
      </c>
    </row>
    <row r="109" spans="1:6" ht="19.5" customHeight="1">
      <c r="A109" s="138" t="s">
        <v>138</v>
      </c>
      <c r="B109" s="138" t="s">
        <v>165</v>
      </c>
      <c r="C109" s="138" t="s">
        <v>247</v>
      </c>
      <c r="D109" s="139" t="s">
        <v>25</v>
      </c>
      <c r="E109" s="139" t="s">
        <v>166</v>
      </c>
      <c r="F109" s="140">
        <v>7.48</v>
      </c>
    </row>
    <row r="110" spans="1:6" ht="19.5" customHeight="1">
      <c r="A110" s="138"/>
      <c r="B110" s="138"/>
      <c r="C110" s="138"/>
      <c r="D110" s="139"/>
      <c r="E110" s="139" t="s">
        <v>31</v>
      </c>
      <c r="F110" s="140">
        <v>41.25</v>
      </c>
    </row>
    <row r="111" spans="1:6" ht="19.5" customHeight="1">
      <c r="A111" s="136"/>
      <c r="B111" s="136"/>
      <c r="C111" s="136"/>
      <c r="D111" s="132" t="s">
        <v>260</v>
      </c>
      <c r="E111" s="132" t="s">
        <v>282</v>
      </c>
      <c r="F111" s="127">
        <v>885.22</v>
      </c>
    </row>
    <row r="112" spans="1:6" ht="19.5" customHeight="1">
      <c r="A112" s="136"/>
      <c r="B112" s="136"/>
      <c r="C112" s="136"/>
      <c r="D112" s="132"/>
      <c r="E112" s="132" t="s">
        <v>133</v>
      </c>
      <c r="F112" s="127">
        <v>3</v>
      </c>
    </row>
    <row r="113" spans="1:6" ht="19.5" customHeight="1">
      <c r="A113" s="136" t="s">
        <v>300</v>
      </c>
      <c r="B113" s="136" t="s">
        <v>1</v>
      </c>
      <c r="C113" s="136" t="s">
        <v>91</v>
      </c>
      <c r="D113" s="132" t="s">
        <v>190</v>
      </c>
      <c r="E113" s="132" t="s">
        <v>270</v>
      </c>
      <c r="F113" s="127">
        <v>3</v>
      </c>
    </row>
    <row r="114" spans="1:6" ht="19.5" customHeight="1">
      <c r="A114" s="136"/>
      <c r="B114" s="136"/>
      <c r="C114" s="136"/>
      <c r="D114" s="132"/>
      <c r="E114" s="132" t="s">
        <v>271</v>
      </c>
      <c r="F114" s="127">
        <v>852.22</v>
      </c>
    </row>
    <row r="115" spans="1:6" ht="19.5" customHeight="1">
      <c r="A115" s="136" t="s">
        <v>231</v>
      </c>
      <c r="B115" s="136" t="s">
        <v>91</v>
      </c>
      <c r="C115" s="136" t="s">
        <v>169</v>
      </c>
      <c r="D115" s="132" t="s">
        <v>190</v>
      </c>
      <c r="E115" s="132" t="s">
        <v>204</v>
      </c>
      <c r="F115" s="127">
        <v>9.32</v>
      </c>
    </row>
    <row r="116" spans="1:6" ht="19.5" customHeight="1">
      <c r="A116" s="136" t="s">
        <v>231</v>
      </c>
      <c r="B116" s="136" t="s">
        <v>91</v>
      </c>
      <c r="C116" s="136" t="s">
        <v>169</v>
      </c>
      <c r="D116" s="132" t="s">
        <v>190</v>
      </c>
      <c r="E116" s="132" t="s">
        <v>156</v>
      </c>
      <c r="F116" s="127">
        <v>106</v>
      </c>
    </row>
    <row r="117" spans="1:6" ht="19.5" customHeight="1">
      <c r="A117" s="136" t="s">
        <v>231</v>
      </c>
      <c r="B117" s="136" t="s">
        <v>91</v>
      </c>
      <c r="C117" s="136" t="s">
        <v>169</v>
      </c>
      <c r="D117" s="132" t="s">
        <v>190</v>
      </c>
      <c r="E117" s="132" t="s">
        <v>276</v>
      </c>
      <c r="F117" s="127">
        <v>120</v>
      </c>
    </row>
    <row r="118" spans="1:6" ht="19.5" customHeight="1">
      <c r="A118" s="136" t="s">
        <v>231</v>
      </c>
      <c r="B118" s="136" t="s">
        <v>91</v>
      </c>
      <c r="C118" s="136" t="s">
        <v>169</v>
      </c>
      <c r="D118" s="132" t="s">
        <v>190</v>
      </c>
      <c r="E118" s="132" t="s">
        <v>122</v>
      </c>
      <c r="F118" s="127">
        <v>383</v>
      </c>
    </row>
    <row r="119" spans="1:6" ht="19.5" customHeight="1">
      <c r="A119" s="136" t="s">
        <v>231</v>
      </c>
      <c r="B119" s="136" t="s">
        <v>91</v>
      </c>
      <c r="C119" s="136" t="s">
        <v>169</v>
      </c>
      <c r="D119" s="132" t="s">
        <v>190</v>
      </c>
      <c r="E119" s="132" t="s">
        <v>293</v>
      </c>
      <c r="F119" s="127">
        <v>80</v>
      </c>
    </row>
    <row r="120" spans="1:6" ht="19.5" customHeight="1">
      <c r="A120" s="136" t="s">
        <v>231</v>
      </c>
      <c r="B120" s="136" t="s">
        <v>91</v>
      </c>
      <c r="C120" s="136" t="s">
        <v>169</v>
      </c>
      <c r="D120" s="132" t="s">
        <v>190</v>
      </c>
      <c r="E120" s="132" t="s">
        <v>183</v>
      </c>
      <c r="F120" s="127">
        <v>13</v>
      </c>
    </row>
    <row r="121" spans="1:6" ht="19.5" customHeight="1">
      <c r="A121" s="136" t="s">
        <v>231</v>
      </c>
      <c r="B121" s="136" t="s">
        <v>91</v>
      </c>
      <c r="C121" s="136" t="s">
        <v>169</v>
      </c>
      <c r="D121" s="132" t="s">
        <v>190</v>
      </c>
      <c r="E121" s="132" t="s">
        <v>297</v>
      </c>
      <c r="F121" s="127">
        <v>17.5</v>
      </c>
    </row>
    <row r="122" spans="1:6" ht="19.5" customHeight="1">
      <c r="A122" s="136" t="s">
        <v>231</v>
      </c>
      <c r="B122" s="136" t="s">
        <v>91</v>
      </c>
      <c r="C122" s="136" t="s">
        <v>169</v>
      </c>
      <c r="D122" s="132" t="s">
        <v>190</v>
      </c>
      <c r="E122" s="132" t="s">
        <v>37</v>
      </c>
      <c r="F122" s="127">
        <v>5</v>
      </c>
    </row>
    <row r="123" spans="1:6" ht="19.5" customHeight="1">
      <c r="A123" s="136" t="s">
        <v>231</v>
      </c>
      <c r="B123" s="136" t="s">
        <v>91</v>
      </c>
      <c r="C123" s="136" t="s">
        <v>169</v>
      </c>
      <c r="D123" s="132" t="s">
        <v>190</v>
      </c>
      <c r="E123" s="132" t="s">
        <v>241</v>
      </c>
      <c r="F123" s="127">
        <v>63.22</v>
      </c>
    </row>
    <row r="124" spans="1:6" ht="19.5" customHeight="1">
      <c r="A124" s="136" t="s">
        <v>231</v>
      </c>
      <c r="B124" s="136" t="s">
        <v>91</v>
      </c>
      <c r="C124" s="136" t="s">
        <v>169</v>
      </c>
      <c r="D124" s="132" t="s">
        <v>190</v>
      </c>
      <c r="E124" s="132" t="s">
        <v>174</v>
      </c>
      <c r="F124" s="127">
        <v>45</v>
      </c>
    </row>
    <row r="125" spans="1:6" ht="19.5" customHeight="1">
      <c r="A125" s="136" t="s">
        <v>231</v>
      </c>
      <c r="B125" s="136" t="s">
        <v>91</v>
      </c>
      <c r="C125" s="136" t="s">
        <v>169</v>
      </c>
      <c r="D125" s="132" t="s">
        <v>190</v>
      </c>
      <c r="E125" s="132" t="s">
        <v>51</v>
      </c>
      <c r="F125" s="127">
        <v>4</v>
      </c>
    </row>
    <row r="126" spans="1:6" ht="19.5" customHeight="1">
      <c r="A126" s="136" t="s">
        <v>231</v>
      </c>
      <c r="B126" s="136" t="s">
        <v>91</v>
      </c>
      <c r="C126" s="136" t="s">
        <v>169</v>
      </c>
      <c r="D126" s="132" t="s">
        <v>190</v>
      </c>
      <c r="E126" s="132" t="s">
        <v>82</v>
      </c>
      <c r="F126" s="127">
        <v>2</v>
      </c>
    </row>
    <row r="127" spans="1:6" ht="19.5" customHeight="1">
      <c r="A127" s="136" t="s">
        <v>231</v>
      </c>
      <c r="B127" s="136" t="s">
        <v>91</v>
      </c>
      <c r="C127" s="136" t="s">
        <v>169</v>
      </c>
      <c r="D127" s="132" t="s">
        <v>190</v>
      </c>
      <c r="E127" s="132" t="s">
        <v>288</v>
      </c>
      <c r="F127" s="127">
        <v>4.18</v>
      </c>
    </row>
    <row r="128" spans="1:6" ht="19.5" customHeight="1">
      <c r="A128" s="136"/>
      <c r="B128" s="136"/>
      <c r="C128" s="136"/>
      <c r="D128" s="132"/>
      <c r="E128" s="132" t="s">
        <v>27</v>
      </c>
      <c r="F128" s="127">
        <v>30</v>
      </c>
    </row>
    <row r="129" spans="1:6" ht="19.5" customHeight="1">
      <c r="A129" s="136" t="s">
        <v>231</v>
      </c>
      <c r="B129" s="136" t="s">
        <v>20</v>
      </c>
      <c r="C129" s="136" t="s">
        <v>20</v>
      </c>
      <c r="D129" s="132" t="s">
        <v>190</v>
      </c>
      <c r="E129" s="132" t="s">
        <v>306</v>
      </c>
      <c r="F129" s="127">
        <v>30</v>
      </c>
    </row>
    <row r="130" spans="1:6" ht="19.5" customHeight="1">
      <c r="A130" s="136"/>
      <c r="B130" s="136"/>
      <c r="C130" s="136"/>
      <c r="D130" s="132"/>
      <c r="E130" s="132" t="s">
        <v>200</v>
      </c>
      <c r="F130" s="127">
        <v>7259.86</v>
      </c>
    </row>
    <row r="131" spans="1:6" ht="19.5" customHeight="1">
      <c r="A131" s="136"/>
      <c r="B131" s="136"/>
      <c r="C131" s="136"/>
      <c r="D131" s="132" t="s">
        <v>203</v>
      </c>
      <c r="E131" s="132" t="s">
        <v>227</v>
      </c>
      <c r="F131" s="127">
        <v>5431.15</v>
      </c>
    </row>
    <row r="132" spans="1:6" ht="19.5" customHeight="1">
      <c r="A132" s="136"/>
      <c r="B132" s="136"/>
      <c r="C132" s="136"/>
      <c r="D132" s="132"/>
      <c r="E132" s="132" t="s">
        <v>33</v>
      </c>
      <c r="F132" s="127">
        <v>22.86</v>
      </c>
    </row>
    <row r="133" spans="1:6" ht="19.5" customHeight="1">
      <c r="A133" s="136" t="s">
        <v>231</v>
      </c>
      <c r="B133" s="136" t="s">
        <v>0</v>
      </c>
      <c r="C133" s="136" t="s">
        <v>169</v>
      </c>
      <c r="D133" s="132" t="s">
        <v>248</v>
      </c>
      <c r="E133" s="132" t="s">
        <v>148</v>
      </c>
      <c r="F133" s="127">
        <v>22.86</v>
      </c>
    </row>
    <row r="134" spans="1:6" ht="19.5" customHeight="1">
      <c r="A134" s="136"/>
      <c r="B134" s="136"/>
      <c r="C134" s="136"/>
      <c r="D134" s="132"/>
      <c r="E134" s="132" t="s">
        <v>27</v>
      </c>
      <c r="F134" s="127">
        <v>170</v>
      </c>
    </row>
    <row r="135" spans="1:6" ht="19.5" customHeight="1">
      <c r="A135" s="136" t="s">
        <v>231</v>
      </c>
      <c r="B135" s="136" t="s">
        <v>20</v>
      </c>
      <c r="C135" s="136" t="s">
        <v>20</v>
      </c>
      <c r="D135" s="132" t="s">
        <v>248</v>
      </c>
      <c r="E135" s="132" t="s">
        <v>112</v>
      </c>
      <c r="F135" s="127">
        <v>50</v>
      </c>
    </row>
    <row r="136" spans="1:6" ht="19.5" customHeight="1">
      <c r="A136" s="136" t="s">
        <v>231</v>
      </c>
      <c r="B136" s="136" t="s">
        <v>20</v>
      </c>
      <c r="C136" s="136" t="s">
        <v>20</v>
      </c>
      <c r="D136" s="132" t="s">
        <v>248</v>
      </c>
      <c r="E136" s="132" t="s">
        <v>17</v>
      </c>
      <c r="F136" s="127">
        <v>30</v>
      </c>
    </row>
    <row r="137" spans="1:6" ht="19.5" customHeight="1">
      <c r="A137" s="136" t="s">
        <v>231</v>
      </c>
      <c r="B137" s="136" t="s">
        <v>20</v>
      </c>
      <c r="C137" s="136" t="s">
        <v>20</v>
      </c>
      <c r="D137" s="132" t="s">
        <v>248</v>
      </c>
      <c r="E137" s="132" t="s">
        <v>141</v>
      </c>
      <c r="F137" s="127">
        <v>20</v>
      </c>
    </row>
    <row r="138" spans="1:6" ht="19.5" customHeight="1">
      <c r="A138" s="136" t="s">
        <v>231</v>
      </c>
      <c r="B138" s="136" t="s">
        <v>20</v>
      </c>
      <c r="C138" s="136" t="s">
        <v>20</v>
      </c>
      <c r="D138" s="132" t="s">
        <v>248</v>
      </c>
      <c r="E138" s="132" t="s">
        <v>56</v>
      </c>
      <c r="F138" s="127">
        <v>20</v>
      </c>
    </row>
    <row r="139" spans="1:6" ht="19.5" customHeight="1">
      <c r="A139" s="136" t="s">
        <v>231</v>
      </c>
      <c r="B139" s="136" t="s">
        <v>20</v>
      </c>
      <c r="C139" s="136" t="s">
        <v>20</v>
      </c>
      <c r="D139" s="132" t="s">
        <v>248</v>
      </c>
      <c r="E139" s="132" t="s">
        <v>209</v>
      </c>
      <c r="F139" s="127">
        <v>20</v>
      </c>
    </row>
    <row r="140" spans="1:6" ht="19.5" customHeight="1">
      <c r="A140" s="136" t="s">
        <v>231</v>
      </c>
      <c r="B140" s="136" t="s">
        <v>20</v>
      </c>
      <c r="C140" s="136" t="s">
        <v>20</v>
      </c>
      <c r="D140" s="132" t="s">
        <v>248</v>
      </c>
      <c r="E140" s="132" t="s">
        <v>193</v>
      </c>
      <c r="F140" s="127">
        <v>20</v>
      </c>
    </row>
    <row r="141" spans="1:6" ht="19.5" customHeight="1">
      <c r="A141" s="136" t="s">
        <v>231</v>
      </c>
      <c r="B141" s="136" t="s">
        <v>20</v>
      </c>
      <c r="C141" s="136" t="s">
        <v>20</v>
      </c>
      <c r="D141" s="132" t="s">
        <v>248</v>
      </c>
      <c r="E141" s="132" t="s">
        <v>24</v>
      </c>
      <c r="F141" s="127">
        <v>10</v>
      </c>
    </row>
    <row r="142" spans="1:6" ht="19.5" customHeight="1">
      <c r="A142" s="136"/>
      <c r="B142" s="136"/>
      <c r="C142" s="136"/>
      <c r="D142" s="132"/>
      <c r="E142" s="132" t="s">
        <v>238</v>
      </c>
      <c r="F142" s="127">
        <v>4156.26</v>
      </c>
    </row>
    <row r="143" spans="1:6" ht="19.5" customHeight="1">
      <c r="A143" s="136" t="s">
        <v>138</v>
      </c>
      <c r="B143" s="136" t="s">
        <v>169</v>
      </c>
      <c r="C143" s="136" t="s">
        <v>169</v>
      </c>
      <c r="D143" s="132" t="s">
        <v>248</v>
      </c>
      <c r="E143" s="132" t="s">
        <v>122</v>
      </c>
      <c r="F143" s="127">
        <v>2478</v>
      </c>
    </row>
    <row r="144" spans="1:6" ht="19.5" customHeight="1">
      <c r="A144" s="136" t="s">
        <v>138</v>
      </c>
      <c r="B144" s="136" t="s">
        <v>169</v>
      </c>
      <c r="C144" s="136" t="s">
        <v>169</v>
      </c>
      <c r="D144" s="132" t="s">
        <v>248</v>
      </c>
      <c r="E144" s="132" t="s">
        <v>277</v>
      </c>
      <c r="F144" s="127">
        <v>848.26</v>
      </c>
    </row>
    <row r="145" spans="1:6" ht="19.5" customHeight="1">
      <c r="A145" s="136" t="s">
        <v>138</v>
      </c>
      <c r="B145" s="136" t="s">
        <v>169</v>
      </c>
      <c r="C145" s="136" t="s">
        <v>169</v>
      </c>
      <c r="D145" s="132" t="s">
        <v>248</v>
      </c>
      <c r="E145" s="132" t="s">
        <v>268</v>
      </c>
      <c r="F145" s="127">
        <v>330</v>
      </c>
    </row>
    <row r="146" spans="1:6" ht="19.5" customHeight="1">
      <c r="A146" s="136" t="s">
        <v>138</v>
      </c>
      <c r="B146" s="136" t="s">
        <v>169</v>
      </c>
      <c r="C146" s="136" t="s">
        <v>169</v>
      </c>
      <c r="D146" s="132" t="s">
        <v>248</v>
      </c>
      <c r="E146" s="132" t="s">
        <v>240</v>
      </c>
      <c r="F146" s="127">
        <v>500</v>
      </c>
    </row>
    <row r="147" spans="1:6" ht="19.5" customHeight="1">
      <c r="A147" s="136"/>
      <c r="B147" s="136"/>
      <c r="C147" s="136"/>
      <c r="D147" s="132"/>
      <c r="E147" s="132" t="s">
        <v>32</v>
      </c>
      <c r="F147" s="127">
        <v>6.8</v>
      </c>
    </row>
    <row r="148" spans="1:6" ht="19.5" customHeight="1">
      <c r="A148" s="136" t="s">
        <v>138</v>
      </c>
      <c r="B148" s="136" t="s">
        <v>169</v>
      </c>
      <c r="C148" s="136" t="s">
        <v>20</v>
      </c>
      <c r="D148" s="132" t="s">
        <v>248</v>
      </c>
      <c r="E148" s="132" t="s">
        <v>74</v>
      </c>
      <c r="F148" s="127">
        <v>6.8</v>
      </c>
    </row>
    <row r="149" spans="1:6" ht="19.5" customHeight="1">
      <c r="A149" s="136"/>
      <c r="B149" s="136"/>
      <c r="C149" s="136"/>
      <c r="D149" s="132"/>
      <c r="E149" s="132" t="s">
        <v>66</v>
      </c>
      <c r="F149" s="127">
        <v>22.75</v>
      </c>
    </row>
    <row r="150" spans="1:6" ht="19.5" customHeight="1">
      <c r="A150" s="136" t="s">
        <v>138</v>
      </c>
      <c r="B150" s="136" t="s">
        <v>0</v>
      </c>
      <c r="C150" s="136" t="s">
        <v>243</v>
      </c>
      <c r="D150" s="132" t="s">
        <v>248</v>
      </c>
      <c r="E150" s="132" t="s">
        <v>48</v>
      </c>
      <c r="F150" s="127">
        <v>20.75</v>
      </c>
    </row>
    <row r="151" spans="1:6" ht="19.5" customHeight="1">
      <c r="A151" s="136" t="s">
        <v>138</v>
      </c>
      <c r="B151" s="136" t="s">
        <v>0</v>
      </c>
      <c r="C151" s="136" t="s">
        <v>243</v>
      </c>
      <c r="D151" s="132" t="s">
        <v>248</v>
      </c>
      <c r="E151" s="132" t="s">
        <v>191</v>
      </c>
      <c r="F151" s="127">
        <v>2</v>
      </c>
    </row>
    <row r="152" spans="1:6" ht="19.5" customHeight="1">
      <c r="A152" s="136"/>
      <c r="B152" s="136"/>
      <c r="C152" s="136"/>
      <c r="D152" s="132"/>
      <c r="E152" s="132" t="s">
        <v>77</v>
      </c>
      <c r="F152" s="127">
        <v>1044.09</v>
      </c>
    </row>
    <row r="153" spans="1:6" ht="19.5" customHeight="1">
      <c r="A153" s="136" t="s">
        <v>138</v>
      </c>
      <c r="B153" s="136" t="s">
        <v>165</v>
      </c>
      <c r="C153" s="136" t="s">
        <v>247</v>
      </c>
      <c r="D153" s="132" t="s">
        <v>248</v>
      </c>
      <c r="E153" s="132" t="s">
        <v>52</v>
      </c>
      <c r="F153" s="127">
        <v>16.41</v>
      </c>
    </row>
    <row r="154" spans="1:6" ht="19.5" customHeight="1">
      <c r="A154" s="136" t="s">
        <v>138</v>
      </c>
      <c r="B154" s="136" t="s">
        <v>165</v>
      </c>
      <c r="C154" s="136" t="s">
        <v>247</v>
      </c>
      <c r="D154" s="132" t="s">
        <v>248</v>
      </c>
      <c r="E154" s="132" t="s">
        <v>150</v>
      </c>
      <c r="F154" s="127">
        <v>300</v>
      </c>
    </row>
    <row r="155" spans="1:6" ht="19.5" customHeight="1">
      <c r="A155" s="136" t="s">
        <v>138</v>
      </c>
      <c r="B155" s="136" t="s">
        <v>165</v>
      </c>
      <c r="C155" s="136" t="s">
        <v>247</v>
      </c>
      <c r="D155" s="132" t="s">
        <v>248</v>
      </c>
      <c r="E155" s="132" t="s">
        <v>198</v>
      </c>
      <c r="F155" s="127">
        <v>148</v>
      </c>
    </row>
    <row r="156" spans="1:6" ht="19.5" customHeight="1">
      <c r="A156" s="136" t="s">
        <v>138</v>
      </c>
      <c r="B156" s="136" t="s">
        <v>165</v>
      </c>
      <c r="C156" s="136" t="s">
        <v>247</v>
      </c>
      <c r="D156" s="132" t="s">
        <v>248</v>
      </c>
      <c r="E156" s="132" t="s">
        <v>239</v>
      </c>
      <c r="F156" s="127">
        <v>195.68</v>
      </c>
    </row>
    <row r="157" spans="1:6" ht="19.5" customHeight="1">
      <c r="A157" s="136" t="s">
        <v>138</v>
      </c>
      <c r="B157" s="136" t="s">
        <v>165</v>
      </c>
      <c r="C157" s="136" t="s">
        <v>247</v>
      </c>
      <c r="D157" s="132" t="s">
        <v>248</v>
      </c>
      <c r="E157" s="132" t="s">
        <v>59</v>
      </c>
      <c r="F157" s="127">
        <v>24</v>
      </c>
    </row>
    <row r="158" spans="1:6" ht="19.5" customHeight="1">
      <c r="A158" s="136" t="s">
        <v>138</v>
      </c>
      <c r="B158" s="136" t="s">
        <v>165</v>
      </c>
      <c r="C158" s="136" t="s">
        <v>247</v>
      </c>
      <c r="D158" s="132" t="s">
        <v>248</v>
      </c>
      <c r="E158" s="132" t="s">
        <v>228</v>
      </c>
      <c r="F158" s="127">
        <v>360</v>
      </c>
    </row>
    <row r="159" spans="1:6" ht="19.5" customHeight="1">
      <c r="A159" s="136"/>
      <c r="B159" s="136"/>
      <c r="C159" s="136"/>
      <c r="D159" s="132"/>
      <c r="E159" s="132" t="s">
        <v>31</v>
      </c>
      <c r="F159" s="127">
        <v>8.39</v>
      </c>
    </row>
    <row r="160" spans="1:6" ht="19.5" customHeight="1">
      <c r="A160" s="136" t="s">
        <v>138</v>
      </c>
      <c r="B160" s="136" t="s">
        <v>20</v>
      </c>
      <c r="C160" s="136" t="s">
        <v>247</v>
      </c>
      <c r="D160" s="132" t="s">
        <v>248</v>
      </c>
      <c r="E160" s="132" t="s">
        <v>292</v>
      </c>
      <c r="F160" s="127">
        <v>8.39</v>
      </c>
    </row>
    <row r="161" spans="1:6" ht="19.5" customHeight="1">
      <c r="A161" s="136"/>
      <c r="B161" s="136"/>
      <c r="C161" s="136"/>
      <c r="D161" s="132" t="s">
        <v>273</v>
      </c>
      <c r="E161" s="132" t="s">
        <v>86</v>
      </c>
      <c r="F161" s="127">
        <v>929.39</v>
      </c>
    </row>
    <row r="162" spans="1:6" ht="19.5" customHeight="1">
      <c r="A162" s="136"/>
      <c r="B162" s="136"/>
      <c r="C162" s="136"/>
      <c r="D162" s="132"/>
      <c r="E162" s="132" t="s">
        <v>238</v>
      </c>
      <c r="F162" s="127">
        <v>915</v>
      </c>
    </row>
    <row r="163" spans="1:6" ht="19.5" customHeight="1">
      <c r="A163" s="136" t="s">
        <v>138</v>
      </c>
      <c r="B163" s="136" t="s">
        <v>169</v>
      </c>
      <c r="C163" s="136" t="s">
        <v>169</v>
      </c>
      <c r="D163" s="132" t="s">
        <v>170</v>
      </c>
      <c r="E163" s="132" t="s">
        <v>174</v>
      </c>
      <c r="F163" s="127">
        <v>300</v>
      </c>
    </row>
    <row r="164" spans="1:6" ht="19.5" customHeight="1">
      <c r="A164" s="136" t="s">
        <v>138</v>
      </c>
      <c r="B164" s="136" t="s">
        <v>169</v>
      </c>
      <c r="C164" s="136" t="s">
        <v>169</v>
      </c>
      <c r="D164" s="132" t="s">
        <v>170</v>
      </c>
      <c r="E164" s="132" t="s">
        <v>122</v>
      </c>
      <c r="F164" s="127">
        <v>615</v>
      </c>
    </row>
    <row r="165" spans="1:6" ht="19.5" customHeight="1">
      <c r="A165" s="136"/>
      <c r="B165" s="136"/>
      <c r="C165" s="136"/>
      <c r="D165" s="132"/>
      <c r="E165" s="132" t="s">
        <v>77</v>
      </c>
      <c r="F165" s="127">
        <v>14.39</v>
      </c>
    </row>
    <row r="166" spans="1:6" ht="19.5" customHeight="1">
      <c r="A166" s="136" t="s">
        <v>138</v>
      </c>
      <c r="B166" s="136" t="s">
        <v>165</v>
      </c>
      <c r="C166" s="136" t="s">
        <v>247</v>
      </c>
      <c r="D166" s="132" t="s">
        <v>170</v>
      </c>
      <c r="E166" s="132" t="s">
        <v>15</v>
      </c>
      <c r="F166" s="127">
        <v>14.29</v>
      </c>
    </row>
    <row r="167" spans="1:6" ht="19.5" customHeight="1">
      <c r="A167" s="136" t="s">
        <v>138</v>
      </c>
      <c r="B167" s="136" t="s">
        <v>165</v>
      </c>
      <c r="C167" s="136" t="s">
        <v>247</v>
      </c>
      <c r="D167" s="132" t="s">
        <v>170</v>
      </c>
      <c r="E167" s="132" t="s">
        <v>295</v>
      </c>
      <c r="F167" s="127">
        <v>0.1</v>
      </c>
    </row>
    <row r="168" spans="1:6" ht="19.5" customHeight="1">
      <c r="A168" s="136"/>
      <c r="B168" s="136"/>
      <c r="C168" s="136"/>
      <c r="D168" s="132" t="s">
        <v>272</v>
      </c>
      <c r="E168" s="132" t="s">
        <v>192</v>
      </c>
      <c r="F168" s="127">
        <v>899.32</v>
      </c>
    </row>
    <row r="169" spans="1:6" ht="19.5" customHeight="1">
      <c r="A169" s="136"/>
      <c r="B169" s="136"/>
      <c r="C169" s="136"/>
      <c r="D169" s="132"/>
      <c r="E169" s="132" t="s">
        <v>27</v>
      </c>
      <c r="F169" s="127">
        <v>50</v>
      </c>
    </row>
    <row r="170" spans="1:6" ht="19.5" customHeight="1">
      <c r="A170" s="136" t="s">
        <v>231</v>
      </c>
      <c r="B170" s="136" t="s">
        <v>20</v>
      </c>
      <c r="C170" s="136" t="s">
        <v>20</v>
      </c>
      <c r="D170" s="132" t="s">
        <v>173</v>
      </c>
      <c r="E170" s="132" t="s">
        <v>257</v>
      </c>
      <c r="F170" s="127">
        <v>10</v>
      </c>
    </row>
    <row r="171" spans="1:6" ht="19.5" customHeight="1">
      <c r="A171" s="136" t="s">
        <v>231</v>
      </c>
      <c r="B171" s="136" t="s">
        <v>20</v>
      </c>
      <c r="C171" s="136" t="s">
        <v>20</v>
      </c>
      <c r="D171" s="132" t="s">
        <v>173</v>
      </c>
      <c r="E171" s="132" t="s">
        <v>124</v>
      </c>
      <c r="F171" s="127">
        <v>20</v>
      </c>
    </row>
    <row r="172" spans="1:6" ht="19.5" customHeight="1">
      <c r="A172" s="136" t="s">
        <v>231</v>
      </c>
      <c r="B172" s="136" t="s">
        <v>20</v>
      </c>
      <c r="C172" s="136" t="s">
        <v>20</v>
      </c>
      <c r="D172" s="132" t="s">
        <v>173</v>
      </c>
      <c r="E172" s="132" t="s">
        <v>107</v>
      </c>
      <c r="F172" s="127">
        <v>20</v>
      </c>
    </row>
    <row r="173" spans="1:6" ht="19.5" customHeight="1">
      <c r="A173" s="136"/>
      <c r="B173" s="136"/>
      <c r="C173" s="136"/>
      <c r="D173" s="132"/>
      <c r="E173" s="132" t="s">
        <v>238</v>
      </c>
      <c r="F173" s="127">
        <v>845</v>
      </c>
    </row>
    <row r="174" spans="1:6" ht="19.5" customHeight="1">
      <c r="A174" s="136" t="s">
        <v>138</v>
      </c>
      <c r="B174" s="136" t="s">
        <v>169</v>
      </c>
      <c r="C174" s="136" t="s">
        <v>169</v>
      </c>
      <c r="D174" s="132" t="s">
        <v>173</v>
      </c>
      <c r="E174" s="132" t="s">
        <v>122</v>
      </c>
      <c r="F174" s="127">
        <v>845</v>
      </c>
    </row>
    <row r="175" spans="1:6" ht="19.5" customHeight="1">
      <c r="A175" s="136"/>
      <c r="B175" s="136"/>
      <c r="C175" s="136"/>
      <c r="D175" s="132"/>
      <c r="E175" s="132" t="s">
        <v>66</v>
      </c>
      <c r="F175" s="127">
        <v>1.86</v>
      </c>
    </row>
    <row r="176" spans="1:6" ht="19.5" customHeight="1">
      <c r="A176" s="136" t="s">
        <v>138</v>
      </c>
      <c r="B176" s="136" t="s">
        <v>0</v>
      </c>
      <c r="C176" s="136" t="s">
        <v>243</v>
      </c>
      <c r="D176" s="132" t="s">
        <v>173</v>
      </c>
      <c r="E176" s="132" t="s">
        <v>191</v>
      </c>
      <c r="F176" s="127">
        <v>1.86</v>
      </c>
    </row>
    <row r="177" spans="1:6" ht="19.5" customHeight="1">
      <c r="A177" s="136"/>
      <c r="B177" s="136"/>
      <c r="C177" s="136"/>
      <c r="D177" s="132"/>
      <c r="E177" s="132" t="s">
        <v>77</v>
      </c>
      <c r="F177" s="127">
        <v>2.46</v>
      </c>
    </row>
    <row r="178" spans="1:6" ht="19.5" customHeight="1">
      <c r="A178" s="136" t="s">
        <v>138</v>
      </c>
      <c r="B178" s="136" t="s">
        <v>165</v>
      </c>
      <c r="C178" s="136" t="s">
        <v>247</v>
      </c>
      <c r="D178" s="132" t="s">
        <v>173</v>
      </c>
      <c r="E178" s="132" t="s">
        <v>52</v>
      </c>
      <c r="F178" s="127">
        <v>2.46</v>
      </c>
    </row>
    <row r="179" spans="1:6" ht="19.5" customHeight="1">
      <c r="A179" s="136"/>
      <c r="B179" s="136"/>
      <c r="C179" s="136"/>
      <c r="D179" s="132"/>
      <c r="E179" s="132" t="s">
        <v>65</v>
      </c>
      <c r="F179" s="127">
        <v>2390.38</v>
      </c>
    </row>
    <row r="180" spans="1:6" ht="19.5" customHeight="1">
      <c r="A180" s="136"/>
      <c r="B180" s="136"/>
      <c r="C180" s="136"/>
      <c r="D180" s="132" t="s">
        <v>38</v>
      </c>
      <c r="E180" s="132" t="s">
        <v>135</v>
      </c>
      <c r="F180" s="127">
        <v>2390.38</v>
      </c>
    </row>
    <row r="181" spans="1:6" ht="19.5" customHeight="1">
      <c r="A181" s="136"/>
      <c r="B181" s="136"/>
      <c r="C181" s="136"/>
      <c r="D181" s="132"/>
      <c r="E181" s="132" t="s">
        <v>238</v>
      </c>
      <c r="F181" s="127">
        <v>2217</v>
      </c>
    </row>
    <row r="182" spans="1:6" ht="19.5" customHeight="1">
      <c r="A182" s="136" t="s">
        <v>138</v>
      </c>
      <c r="B182" s="136" t="s">
        <v>169</v>
      </c>
      <c r="C182" s="136" t="s">
        <v>169</v>
      </c>
      <c r="D182" s="132" t="s">
        <v>94</v>
      </c>
      <c r="E182" s="132" t="s">
        <v>122</v>
      </c>
      <c r="F182" s="127">
        <v>1408</v>
      </c>
    </row>
    <row r="183" spans="1:6" ht="19.5" customHeight="1">
      <c r="A183" s="136" t="s">
        <v>138</v>
      </c>
      <c r="B183" s="136" t="s">
        <v>169</v>
      </c>
      <c r="C183" s="136" t="s">
        <v>169</v>
      </c>
      <c r="D183" s="132" t="s">
        <v>94</v>
      </c>
      <c r="E183" s="132" t="s">
        <v>317</v>
      </c>
      <c r="F183" s="127">
        <v>809</v>
      </c>
    </row>
    <row r="184" spans="1:6" ht="19.5" customHeight="1">
      <c r="A184" s="136"/>
      <c r="B184" s="136"/>
      <c r="C184" s="136"/>
      <c r="D184" s="132"/>
      <c r="E184" s="132" t="s">
        <v>66</v>
      </c>
      <c r="F184" s="127">
        <v>3</v>
      </c>
    </row>
    <row r="185" spans="1:6" ht="19.5" customHeight="1">
      <c r="A185" s="136" t="s">
        <v>138</v>
      </c>
      <c r="B185" s="136" t="s">
        <v>0</v>
      </c>
      <c r="C185" s="136" t="s">
        <v>243</v>
      </c>
      <c r="D185" s="132" t="s">
        <v>94</v>
      </c>
      <c r="E185" s="132" t="s">
        <v>128</v>
      </c>
      <c r="F185" s="127">
        <v>1</v>
      </c>
    </row>
    <row r="186" spans="1:6" ht="19.5" customHeight="1">
      <c r="A186" s="136" t="s">
        <v>138</v>
      </c>
      <c r="B186" s="136" t="s">
        <v>0</v>
      </c>
      <c r="C186" s="136" t="s">
        <v>243</v>
      </c>
      <c r="D186" s="132" t="s">
        <v>94</v>
      </c>
      <c r="E186" s="132" t="s">
        <v>191</v>
      </c>
      <c r="F186" s="127">
        <v>2</v>
      </c>
    </row>
    <row r="187" spans="1:6" ht="19.5" customHeight="1">
      <c r="A187" s="136"/>
      <c r="B187" s="136"/>
      <c r="C187" s="136"/>
      <c r="D187" s="132"/>
      <c r="E187" s="132" t="s">
        <v>77</v>
      </c>
      <c r="F187" s="127">
        <v>170.38</v>
      </c>
    </row>
    <row r="188" spans="1:6" ht="19.5" customHeight="1">
      <c r="A188" s="136" t="s">
        <v>138</v>
      </c>
      <c r="B188" s="136" t="s">
        <v>165</v>
      </c>
      <c r="C188" s="136" t="s">
        <v>247</v>
      </c>
      <c r="D188" s="132" t="s">
        <v>94</v>
      </c>
      <c r="E188" s="132" t="s">
        <v>76</v>
      </c>
      <c r="F188" s="127">
        <v>59.93</v>
      </c>
    </row>
    <row r="189" spans="1:6" ht="19.5" customHeight="1">
      <c r="A189" s="136" t="s">
        <v>138</v>
      </c>
      <c r="B189" s="136" t="s">
        <v>165</v>
      </c>
      <c r="C189" s="136" t="s">
        <v>247</v>
      </c>
      <c r="D189" s="132" t="s">
        <v>94</v>
      </c>
      <c r="E189" s="132" t="s">
        <v>118</v>
      </c>
      <c r="F189" s="127">
        <v>11.39</v>
      </c>
    </row>
    <row r="190" spans="1:6" ht="19.5" customHeight="1">
      <c r="A190" s="136" t="s">
        <v>138</v>
      </c>
      <c r="B190" s="136" t="s">
        <v>165</v>
      </c>
      <c r="C190" s="136" t="s">
        <v>247</v>
      </c>
      <c r="D190" s="132" t="s">
        <v>94</v>
      </c>
      <c r="E190" s="132" t="s">
        <v>58</v>
      </c>
      <c r="F190" s="127">
        <v>99.06</v>
      </c>
    </row>
  </sheetData>
  <mergeCells count="3">
    <mergeCell ref="F4:F6"/>
    <mergeCell ref="D5:D6"/>
    <mergeCell ref="E5:E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workbookViewId="0" topLeftCell="A1">
      <selection activeCell="A27" sqref="A27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26"/>
      <c r="B1" s="26"/>
      <c r="C1" s="26"/>
      <c r="D1" s="26"/>
      <c r="E1" s="39"/>
      <c r="F1" s="26"/>
      <c r="G1" s="26"/>
      <c r="H1" s="28" t="s">
        <v>284</v>
      </c>
      <c r="I1" s="2"/>
    </row>
    <row r="2" spans="1:9" ht="25.5" customHeight="1">
      <c r="A2" s="72" t="s">
        <v>79</v>
      </c>
      <c r="B2" s="48"/>
      <c r="C2" s="48"/>
      <c r="D2" s="48"/>
      <c r="E2" s="48"/>
      <c r="F2" s="48"/>
      <c r="G2" s="48"/>
      <c r="H2" s="48"/>
      <c r="I2" s="2"/>
    </row>
    <row r="3" spans="1:9" ht="19.5" customHeight="1">
      <c r="A3" s="137" t="s">
        <v>97</v>
      </c>
      <c r="B3" s="37"/>
      <c r="C3" s="37"/>
      <c r="D3" s="37"/>
      <c r="E3" s="37"/>
      <c r="F3" s="37"/>
      <c r="G3" s="37"/>
      <c r="H3" s="27" t="s">
        <v>161</v>
      </c>
      <c r="I3" s="2"/>
    </row>
    <row r="4" spans="1:9" ht="19.5" customHeight="1">
      <c r="A4" s="142" t="s">
        <v>155</v>
      </c>
      <c r="B4" s="147" t="s">
        <v>242</v>
      </c>
      <c r="C4" s="49" t="s">
        <v>197</v>
      </c>
      <c r="D4" s="49"/>
      <c r="E4" s="49"/>
      <c r="F4" s="49"/>
      <c r="G4" s="49"/>
      <c r="H4" s="49"/>
      <c r="I4" s="2"/>
    </row>
    <row r="5" spans="1:9" ht="19.5" customHeight="1">
      <c r="A5" s="142"/>
      <c r="B5" s="142"/>
      <c r="C5" s="154" t="s">
        <v>78</v>
      </c>
      <c r="D5" s="142" t="s">
        <v>47</v>
      </c>
      <c r="E5" s="50" t="s">
        <v>84</v>
      </c>
      <c r="F5" s="51"/>
      <c r="G5" s="51"/>
      <c r="H5" s="150" t="s">
        <v>154</v>
      </c>
      <c r="I5" s="2"/>
    </row>
    <row r="6" spans="1:9" ht="33.75" customHeight="1">
      <c r="A6" s="148"/>
      <c r="B6" s="148"/>
      <c r="C6" s="154"/>
      <c r="D6" s="147"/>
      <c r="E6" s="78" t="s">
        <v>177</v>
      </c>
      <c r="F6" s="79" t="s">
        <v>73</v>
      </c>
      <c r="G6" s="80" t="s">
        <v>259</v>
      </c>
      <c r="H6" s="150"/>
      <c r="I6" s="2"/>
    </row>
    <row r="7" spans="1:9" ht="19.5" customHeight="1">
      <c r="A7" s="125" t="s">
        <v>253</v>
      </c>
      <c r="B7" s="136" t="s">
        <v>97</v>
      </c>
      <c r="C7" s="135">
        <v>76.32</v>
      </c>
      <c r="D7" s="126">
        <v>8</v>
      </c>
      <c r="E7" s="128">
        <v>61.32</v>
      </c>
      <c r="F7" s="128">
        <v>0</v>
      </c>
      <c r="G7" s="128">
        <v>61.32</v>
      </c>
      <c r="H7" s="129">
        <v>7</v>
      </c>
      <c r="I7" s="56"/>
    </row>
    <row r="8" spans="1:9" ht="19.5" customHeight="1">
      <c r="A8" s="6"/>
      <c r="B8" s="6"/>
      <c r="C8" s="6"/>
      <c r="D8" s="6"/>
      <c r="E8" s="58"/>
      <c r="F8" s="6"/>
      <c r="G8" s="6"/>
      <c r="H8" s="2"/>
      <c r="I8" s="2"/>
    </row>
    <row r="9" spans="1:9" ht="19.5" customHeight="1">
      <c r="A9" s="17"/>
      <c r="B9" s="17"/>
      <c r="C9" s="17"/>
      <c r="D9" s="17"/>
      <c r="E9" s="52"/>
      <c r="F9" s="53"/>
      <c r="G9" s="53"/>
      <c r="H9" s="2"/>
      <c r="I9" s="23"/>
    </row>
    <row r="10" spans="1:9" ht="19.5" customHeight="1">
      <c r="A10" s="17"/>
      <c r="B10" s="17"/>
      <c r="C10" s="17"/>
      <c r="D10" s="17"/>
      <c r="E10" s="24"/>
      <c r="F10" s="17"/>
      <c r="G10" s="17"/>
      <c r="H10" s="23"/>
      <c r="I10" s="23"/>
    </row>
    <row r="11" spans="1:9" ht="19.5" customHeight="1">
      <c r="A11" s="17"/>
      <c r="B11" s="17"/>
      <c r="C11" s="17"/>
      <c r="D11" s="17"/>
      <c r="E11" s="24"/>
      <c r="F11" s="17"/>
      <c r="G11" s="17"/>
      <c r="H11" s="23"/>
      <c r="I11" s="23"/>
    </row>
    <row r="12" spans="1:9" ht="19.5" customHeight="1">
      <c r="A12" s="17"/>
      <c r="B12" s="17"/>
      <c r="C12" s="17"/>
      <c r="D12" s="17"/>
      <c r="E12" s="52"/>
      <c r="F12" s="17"/>
      <c r="G12" s="17"/>
      <c r="H12" s="23"/>
      <c r="I12" s="23"/>
    </row>
    <row r="13" spans="1:9" ht="19.5" customHeight="1">
      <c r="A13" s="17"/>
      <c r="B13" s="17"/>
      <c r="C13" s="17"/>
      <c r="D13" s="17"/>
      <c r="E13" s="52"/>
      <c r="F13" s="17"/>
      <c r="G13" s="17"/>
      <c r="H13" s="23"/>
      <c r="I13" s="23"/>
    </row>
    <row r="14" spans="1:9" ht="19.5" customHeight="1">
      <c r="A14" s="17"/>
      <c r="B14" s="17"/>
      <c r="C14" s="17"/>
      <c r="D14" s="17"/>
      <c r="E14" s="24"/>
      <c r="F14" s="17"/>
      <c r="G14" s="17"/>
      <c r="H14" s="23"/>
      <c r="I14" s="23"/>
    </row>
    <row r="15" spans="1:9" ht="19.5" customHeight="1">
      <c r="A15" s="17"/>
      <c r="B15" s="17"/>
      <c r="C15" s="17"/>
      <c r="D15" s="17"/>
      <c r="E15" s="24"/>
      <c r="F15" s="17"/>
      <c r="G15" s="17"/>
      <c r="H15" s="23"/>
      <c r="I15" s="23"/>
    </row>
    <row r="16" spans="1:9" ht="19.5" customHeight="1">
      <c r="A16" s="17"/>
      <c r="B16" s="17"/>
      <c r="C16" s="17"/>
      <c r="D16" s="17"/>
      <c r="E16" s="52"/>
      <c r="F16" s="17"/>
      <c r="G16" s="17"/>
      <c r="H16" s="23"/>
      <c r="I16" s="23"/>
    </row>
    <row r="17" spans="1:9" ht="19.5" customHeight="1">
      <c r="A17" s="17"/>
      <c r="B17" s="17"/>
      <c r="C17" s="17"/>
      <c r="D17" s="17"/>
      <c r="E17" s="52"/>
      <c r="F17" s="17"/>
      <c r="G17" s="17"/>
      <c r="H17" s="23"/>
      <c r="I17" s="23"/>
    </row>
    <row r="18" spans="1:9" ht="19.5" customHeight="1">
      <c r="A18" s="17"/>
      <c r="B18" s="17"/>
      <c r="C18" s="17"/>
      <c r="D18" s="17"/>
      <c r="E18" s="25"/>
      <c r="F18" s="17"/>
      <c r="G18" s="17"/>
      <c r="H18" s="23"/>
      <c r="I18" s="23"/>
    </row>
    <row r="19" spans="1:9" ht="19.5" customHeight="1">
      <c r="A19" s="17"/>
      <c r="B19" s="17"/>
      <c r="C19" s="17"/>
      <c r="D19" s="17"/>
      <c r="E19" s="24"/>
      <c r="F19" s="17"/>
      <c r="G19" s="17"/>
      <c r="H19" s="23"/>
      <c r="I19" s="23"/>
    </row>
    <row r="20" spans="1:9" ht="19.5" customHeight="1">
      <c r="A20" s="24"/>
      <c r="B20" s="24"/>
      <c r="C20" s="24"/>
      <c r="D20" s="24"/>
      <c r="E20" s="24"/>
      <c r="F20" s="17"/>
      <c r="G20" s="17"/>
      <c r="H20" s="23"/>
      <c r="I20" s="23"/>
    </row>
    <row r="21" spans="1:9" ht="19.5" customHeight="1">
      <c r="A21" s="23"/>
      <c r="B21" s="23"/>
      <c r="C21" s="23"/>
      <c r="D21" s="23"/>
      <c r="E21" s="77"/>
      <c r="F21" s="23"/>
      <c r="G21" s="23"/>
      <c r="H21" s="23"/>
      <c r="I21" s="23"/>
    </row>
    <row r="22" spans="1:9" ht="19.5" customHeight="1">
      <c r="A22" s="23"/>
      <c r="B22" s="23"/>
      <c r="C22" s="23"/>
      <c r="D22" s="23"/>
      <c r="E22" s="77"/>
      <c r="F22" s="23"/>
      <c r="G22" s="23"/>
      <c r="H22" s="23"/>
      <c r="I22" s="23"/>
    </row>
    <row r="23" spans="1:9" ht="19.5" customHeight="1">
      <c r="A23" s="23"/>
      <c r="B23" s="23"/>
      <c r="C23" s="23"/>
      <c r="D23" s="23"/>
      <c r="E23" s="77"/>
      <c r="F23" s="23"/>
      <c r="G23" s="23"/>
      <c r="H23" s="23"/>
      <c r="I23" s="23"/>
    </row>
    <row r="24" spans="1:9" ht="19.5" customHeight="1">
      <c r="A24" s="23"/>
      <c r="B24" s="23"/>
      <c r="C24" s="23"/>
      <c r="D24" s="23"/>
      <c r="E24" s="77"/>
      <c r="F24" s="23"/>
      <c r="G24" s="23"/>
      <c r="H24" s="23"/>
      <c r="I24" s="23"/>
    </row>
    <row r="25" spans="1:9" ht="19.5" customHeight="1">
      <c r="A25" s="23"/>
      <c r="B25" s="23"/>
      <c r="C25" s="23"/>
      <c r="D25" s="23"/>
      <c r="E25" s="77"/>
      <c r="F25" s="23"/>
      <c r="G25" s="23"/>
      <c r="H25" s="23"/>
      <c r="I25" s="23"/>
    </row>
    <row r="26" spans="1:9" ht="19.5" customHeight="1">
      <c r="A26" s="23"/>
      <c r="B26" s="23"/>
      <c r="C26" s="23"/>
      <c r="D26" s="23"/>
      <c r="E26" s="77"/>
      <c r="F26" s="23"/>
      <c r="G26" s="23"/>
      <c r="H26" s="23"/>
      <c r="I26" s="23"/>
    </row>
    <row r="27" spans="1:9" ht="19.5" customHeight="1">
      <c r="A27" s="23"/>
      <c r="B27" s="23"/>
      <c r="C27" s="23"/>
      <c r="D27" s="23"/>
      <c r="E27" s="77"/>
      <c r="F27" s="23"/>
      <c r="G27" s="23"/>
      <c r="H27" s="23"/>
      <c r="I27" s="23"/>
    </row>
    <row r="28" spans="1:9" ht="19.5" customHeight="1">
      <c r="A28" s="23"/>
      <c r="B28" s="23"/>
      <c r="C28" s="23"/>
      <c r="D28" s="23"/>
      <c r="E28" s="77"/>
      <c r="F28" s="23"/>
      <c r="G28" s="23"/>
      <c r="H28" s="23"/>
      <c r="I28" s="23"/>
    </row>
    <row r="29" spans="1:9" ht="19.5" customHeight="1">
      <c r="A29" s="23"/>
      <c r="B29" s="23"/>
      <c r="C29" s="23"/>
      <c r="D29" s="23"/>
      <c r="E29" s="77"/>
      <c r="F29" s="23"/>
      <c r="G29" s="23"/>
      <c r="H29" s="23"/>
      <c r="I29" s="23"/>
    </row>
    <row r="30" spans="1:9" ht="19.5" customHeight="1">
      <c r="A30" s="23"/>
      <c r="B30" s="23"/>
      <c r="C30" s="23"/>
      <c r="D30" s="23"/>
      <c r="E30" s="77"/>
      <c r="F30" s="23"/>
      <c r="G30" s="23"/>
      <c r="H30" s="23"/>
      <c r="I30" s="23"/>
    </row>
  </sheetData>
  <mergeCells count="5">
    <mergeCell ref="H5:H6"/>
    <mergeCell ref="A4:A6"/>
    <mergeCell ref="B4:B6"/>
    <mergeCell ref="C5:C6"/>
    <mergeCell ref="D5:D6"/>
  </mergeCells>
  <printOptions horizontalCentered="1"/>
  <pageMargins left="0.5905511811023622" right="0.5905511811023622" top="0.5905511811023622" bottom="0.5905511811023622" header="0" footer="0"/>
  <pageSetup fitToHeight="100" fitToWidth="1" horizontalDpi="600" verticalDpi="600" orientation="landscape" paperSize="9" r:id="rId1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2015-03-05T02:50:49Z</cp:lastPrinted>
  <dcterms:created xsi:type="dcterms:W3CDTF">2015-03-04T09:53:07Z</dcterms:created>
  <dcterms:modified xsi:type="dcterms:W3CDTF">2015-03-05T05:55:39Z</dcterms:modified>
  <cp:category/>
  <cp:version/>
  <cp:contentType/>
  <cp:contentStatus/>
</cp:coreProperties>
</file>